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srv01\1S\Обмен\ОТЧЕТЫ\117\2023\"/>
    </mc:Choice>
  </mc:AlternateContent>
  <xr:revisionPtr revIDLastSave="0" documentId="13_ncr:1_{803FBE8B-43B6-4207-A7D2-FC2CD43A3A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2" r:id="rId1"/>
    <sheet name="Расходы" sheetId="3" r:id="rId2"/>
    <sheet name="Источники" sheetId="4" r:id="rId3"/>
  </sheets>
  <calcPr calcId="191029"/>
</workbook>
</file>

<file path=xl/calcChain.xml><?xml version="1.0" encoding="utf-8"?>
<calcChain xmlns="http://schemas.openxmlformats.org/spreadsheetml/2006/main">
  <c r="H16" i="2" l="1"/>
</calcChain>
</file>

<file path=xl/sharedStrings.xml><?xml version="1.0" encoding="utf-8"?>
<sst xmlns="http://schemas.openxmlformats.org/spreadsheetml/2006/main" count="1254" uniqueCount="548">
  <si>
    <t>ОТЧЕТ ОБ ИСПОЛНЕНИИ БЮДЖЕТА</t>
  </si>
  <si>
    <t>КОДЫ</t>
  </si>
  <si>
    <t>на 1 апреля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</si>
  <si>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</si>
  <si>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</si>
  <si>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</si>
  <si>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</si>
  <si>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</si>
  <si>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</si>
  <si>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</si>
  <si>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>903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</si>
  <si>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</si>
  <si>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</si>
  <si>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</si>
  <si>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</si>
  <si>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</si>
  <si>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</si>
  <si>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</si>
  <si>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</si>
  <si>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</si>
  <si>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</si>
  <si>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</si>
  <si>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</si>
  <si>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</si>
  <si>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</si>
  <si>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</si>
  <si>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</si>
  <si>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</si>
  <si>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</si>
  <si>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</si>
  <si>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</si>
  <si>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</si>
  <si>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</si>
  <si>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</si>
  <si>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</si>
  <si>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</si>
  <si>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</si>
  <si>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</si>
  <si>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</si>
  <si>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</si>
  <si>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>-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</si>
  <si>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</si>
  <si>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</si>
  <si>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</si>
  <si>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</si>
  <si>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</si>
  <si>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</si>
  <si>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</si>
  <si>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</si>
  <si>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</si>
  <si>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</si>
  <si>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</si>
  <si>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</si>
  <si>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</si>
  <si>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</si>
  <si>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</si>
  <si>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</si>
  <si>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</si>
  <si>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</si>
  <si>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</si>
  <si>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</si>
  <si>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</si>
  <si>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</si>
  <si>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</si>
  <si>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</si>
  <si>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</si>
  <si>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</si>
  <si>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</si>
  <si>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</si>
  <si>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</si>
  <si>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</si>
  <si>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</si>
  <si>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</si>
  <si>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</si>
  <si>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</si>
  <si>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182 1 01 02130 01 1000 110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</si>
  <si>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</si>
  <si>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182 1 01 02140 01 0000 110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</si>
  <si>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</si>
  <si>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182 1 01 02140 01 1000 110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</si>
  <si>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</si>
  <si>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</si>
  <si>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</si>
  <si>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</si>
  <si>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</si>
  <si>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</si>
  <si>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</si>
  <si>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</si>
  <si>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</si>
  <si>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</si>
  <si>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</si>
  <si>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</si>
  <si>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</si>
  <si>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</si>
  <si>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</si>
  <si>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</si>
  <si>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</si>
  <si>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</si>
  <si>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</si>
  <si>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</si>
  <si>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</si>
  <si>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</si>
  <si>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</si>
  <si>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</si>
  <si>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</si>
  <si>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</si>
  <si>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</si>
  <si>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</si>
  <si>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</si>
  <si>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</si>
  <si>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</si>
  <si>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</si>
  <si>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</si>
  <si>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</si>
  <si>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</si>
  <si>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</si>
  <si>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</si>
  <si>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</si>
  <si>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</si>
  <si>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</si>
  <si>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903 1 00 00000 00 0000 000</t>
  </si>
  <si>
    <t xml:space="preserve">  ГОСУДАРСТВЕННАЯ ПОШЛИНА</t>
  </si>
  <si>
    <t>903 1 08 00000 00 0000 000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</si>
  <si>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</si>
  <si>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</si>
  <si>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</si>
  <si>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</si>
  <si>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</si>
  <si>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903 1 08 04020 01 1000 110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</si>
  <si>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</si>
  <si>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903 1 11 00000 00 0000 000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</si>
  <si>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</si>
  <si>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</si>
  <si>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</si>
  <si>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</si>
  <si>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</si>
  <si>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903 1 11 05025 10 0000 120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</si>
  <si>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</si>
  <si>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903 1 11 05070 00 0000 120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</si>
  <si>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</si>
  <si>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903 1 11 05075 10 0000 120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</si>
  <si>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</si>
  <si>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</si>
  <si>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</si>
  <si>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</si>
  <si>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</si>
  <si>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903 1 11 09045 10 0000 120</t>
  </si>
  <si>
    <t xml:space="preserve">  ДОХОДЫ ОТ ОКАЗАНИЯ ПЛАТНЫХ УСЛУГ И КОМПЕНСАЦИИ ЗАТРАТ ГОСУДАРСТВА</t>
  </si>
  <si>
    <t>903 1 13 00000 00 0000 000</t>
  </si>
  <si>
    <t xml:space="preserve">  Доходы от компенсации затрат государства</t>
  </si>
  <si>
    <t>903 1 13 02000 00 0000 130</t>
  </si>
  <si>
    <t xml:space="preserve">  Прочие доходы от компенсации затрат государства</t>
  </si>
  <si>
    <t>903 1 13 02990 00 0000 130</t>
  </si>
  <si>
    <t xml:space="preserve">  Прочие доходы от компенсации затрат бюджетов сельских поселений</t>
  </si>
  <si>
    <t>903 1 13 02995 10 0000 130</t>
  </si>
  <si>
    <t xml:space="preserve">  АДМИНИСТРАТИВНЫЕ ПЛАТЕЖИ И СБОРЫ</t>
  </si>
  <si>
    <t>903 1 15 00000 00 0000 000</t>
  </si>
  <si>
    <t xml:space="preserve">  Платежи, взимаемые государственными и муниципальными органами (организациями) за выполнение определенных функций</t>
  </si>
  <si>
    <t>903 1 15 02000 00 0000 140</t>
  </si>
  <si>
    <t xml:space="preserve">  Платежи, взимаемые органами местного самоуправления (организациями) сельских поселений за выполнение определенных функций</t>
  </si>
  <si>
    <t>903 1 15 02050 10 0000 140</t>
  </si>
  <si>
    <t xml:space="preserve">  ШТРАФЫ, САНКЦИИ, ВОЗМЕЩЕНИЕ УЩЕРБА</t>
  </si>
  <si>
    <t>903 1 16 00000 00 0000 000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</si>
  <si>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</si>
  <si>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903 1 16 07000 00 0000 140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</si>
  <si>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</si>
  <si>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903 1 16 07010 00 0000 140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</si>
  <si>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</si>
  <si>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903 1 16 07010 10 0000 140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</si>
  <si>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</si>
  <si>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903 1 16 07090 00 0000 140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</si>
  <si>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</si>
  <si>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903 1 16 07090 10 0000 140</t>
  </si>
  <si>
    <t xml:space="preserve">  БЕЗВОЗМЕЗДНЫЕ ПОСТУПЛЕНИЯ</t>
  </si>
  <si>
    <t>903 2 00 00000 00 0000 000</t>
  </si>
  <si>
    <t xml:space="preserve">  БЕЗВОЗМЕЗДНЫЕ ПОСТУПЛЕНИЯ ОТ ДРУГИХ БЮДЖЕТОВ БЮДЖЕТНОЙ СИСТЕМЫ РОССИЙСКОЙ ФЕДЕРАЦИИ</t>
  </si>
  <si>
    <t>903 2 02 00000 00 0000 000</t>
  </si>
  <si>
    <t xml:space="preserve">  Субсидии бюджетам бюджетной системы Российской Федерации (межбюджетные субсидии)</t>
  </si>
  <si>
    <t>903 2 02 20000 00 0000 150</t>
  </si>
  <si>
    <t xml:space="preserve">  Субсидии бюджетам на реализацию программ формирования современной городской среды</t>
  </si>
  <si>
    <t>903 2 02 25555 00 0000 150</t>
  </si>
  <si>
    <t xml:space="preserve">  Субсидии бюджетам сельских поселений на реализацию программ формирования современной городской среды</t>
  </si>
  <si>
    <t>903 2 02 25555 10 0000 150</t>
  </si>
  <si>
    <t xml:space="preserve">  Прочие субсидии</t>
  </si>
  <si>
    <t>903 2 02 29999 00 0000 150</t>
  </si>
  <si>
    <t xml:space="preserve">  Прочие субсидии бюджетам сельских поселений</t>
  </si>
  <si>
    <t>903 2 02 29999 10 0000 150</t>
  </si>
  <si>
    <t xml:space="preserve">  Субвенции бюджетам бюджетной системы Российской Федерации</t>
  </si>
  <si>
    <t>903 2 02 30000 00 0000 150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</si>
  <si>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</si>
  <si>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903 2 02 30024 00 0000 150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</si>
  <si>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</si>
  <si>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903 2 02 30024 10 0000 150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</si>
  <si>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</si>
  <si>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903 2 02 35118 00 0000 150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</si>
  <si>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</si>
  <si>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903 2 02 35118 10 0000 150</t>
  </si>
  <si>
    <t xml:space="preserve"> 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</si>
  <si>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903 2 08 00000 00 0000 000</t>
  </si>
  <si>
    <t xml:space="preserve"> 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</si>
  <si>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903 2 08 05000 10 0000 150</t>
  </si>
  <si>
    <t>923 1 00 00000 00 0000 000</t>
  </si>
  <si>
    <t>923 1 11 00000 00 0000 000</t>
  </si>
  <si>
    <t>923 1 11 05000 00 0000 120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</si>
  <si>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</si>
  <si>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</si>
  <si>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</si>
  <si>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923 1 11 05013 05 0000 120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</si>
  <si>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</si>
  <si>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</si>
  <si>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</si>
  <si>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</si>
  <si>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</si>
  <si>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</si>
  <si>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903 0100 00 0 00 00000 000</t>
  </si>
  <si>
    <t xml:space="preserve">  Обеспечение деятельности главы муниципального образования, главы местной администрации</t>
  </si>
  <si>
    <t>903 0104 99 0 00 00200 000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</si>
  <si>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</si>
  <si>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903 0104 99 0 00 00200 100</t>
  </si>
  <si>
    <t xml:space="preserve">  Расходы на выплаты персоналу государственных (муниципальных) органов</t>
  </si>
  <si>
    <t>903 0104 99 0 00 00200 120</t>
  </si>
  <si>
    <t xml:space="preserve">  Фонд оплаты труда государственных (муниципальных) органов</t>
  </si>
  <si>
    <t>903 0104 99 0 00 00200 121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</si>
  <si>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</si>
  <si>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903 0104 99 0 00 00200 129</t>
  </si>
  <si>
    <t xml:space="preserve">  Обеспечение деятельности аппаратов органов местного самоуправления</t>
  </si>
  <si>
    <t>903 0104 99 0 00 00210 000</t>
  </si>
  <si>
    <t>903 0104 99 0 00 00210 100</t>
  </si>
  <si>
    <t>903 0104 99 0 00 00210 120</t>
  </si>
  <si>
    <t>903 0104 99 0 00 00210 121</t>
  </si>
  <si>
    <t>903 0104 99 0 00 00210 129</t>
  </si>
  <si>
    <t xml:space="preserve">  Закупка товаров, работ и услуг для обеспечения государственных (муниципальных) нужд</t>
  </si>
  <si>
    <t>903 0104 99 0 00 00210 200</t>
  </si>
  <si>
    <t xml:space="preserve">  Иные закупки товаров, работ и услуг для обеспечения государственных (муниципальных) нужд</t>
  </si>
  <si>
    <t>903 0104 99 0 00 00210 240</t>
  </si>
  <si>
    <t xml:space="preserve">  Прочая закупка товаров, работ и услуг</t>
  </si>
  <si>
    <t>903 0104 99 0 00 00210 244</t>
  </si>
  <si>
    <t xml:space="preserve">  Закупка энергетических ресурсов</t>
  </si>
  <si>
    <t>903 0104 99 0 00 00210 247</t>
  </si>
  <si>
    <t xml:space="preserve">  Иные бюджетные ассигнования</t>
  </si>
  <si>
    <t>903 0104 99 0 00 00210 800</t>
  </si>
  <si>
    <t xml:space="preserve">  Уплата налогов, сборов и иных платежей</t>
  </si>
  <si>
    <t>903 0104 99 0 00 00210 850</t>
  </si>
  <si>
    <t xml:space="preserve">  Расходы по передаче полномочий по исполнению и контролю за исполнением бюджета поселения</t>
  </si>
  <si>
    <t>903 0104 99 0 00 05010 000</t>
  </si>
  <si>
    <t xml:space="preserve">  Межбюджетные трансферты</t>
  </si>
  <si>
    <t>903 0104 99 0 00 05010 500</t>
  </si>
  <si>
    <t xml:space="preserve">  Иные межбюджетные трансферты</t>
  </si>
  <si>
    <t>903 0104 99 0 00 05010 540</t>
  </si>
  <si>
    <t xml:space="preserve">  Резервные средства</t>
  </si>
  <si>
    <t>903 0111 99 0 00 80060 000</t>
  </si>
  <si>
    <t>903 0111 99 0 00 80060 800</t>
  </si>
  <si>
    <t>903 0111 99 0 00 80060 870</t>
  </si>
  <si>
    <t xml:space="preserve">  Мероприятия в области информирования населения, защиты информации</t>
  </si>
  <si>
    <t>903 0113 17 4 01 01500 000</t>
  </si>
  <si>
    <t>903 0113 17 4 01 01500 200</t>
  </si>
  <si>
    <t>903 0113 17 4 01 01500 240</t>
  </si>
  <si>
    <t>903 0113 17 4 01 01500 244</t>
  </si>
  <si>
    <t xml:space="preserve">  Другие общегосударственные расходы в рамках расходов органов местного самоуправления</t>
  </si>
  <si>
    <t>903 0113 99 0 00 00120 000</t>
  </si>
  <si>
    <t>903 0113 99 0 00 00120 200</t>
  </si>
  <si>
    <t>903 0113 99 0 00 00120 240</t>
  </si>
  <si>
    <t xml:space="preserve">  Расходы на 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</si>
  <si>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903 0113 99 0 00 71340 000</t>
  </si>
  <si>
    <t>903 0113 99 0 00 71340 200</t>
  </si>
  <si>
    <t>903 0113 99 0 00 71340 240</t>
  </si>
  <si>
    <t xml:space="preserve">  НАЦИОНАЛЬНАЯ ОБОРОНА</t>
  </si>
  <si>
    <t>903 0200 00 0 00 00000 000</t>
  </si>
  <si>
    <t xml:space="preserve">  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</si>
  <si>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903 0203 99 0 00 51180 000</t>
  </si>
  <si>
    <t>903 0203 99 0 00 51180 100</t>
  </si>
  <si>
    <t>903 0203 99 0 00 51180 120</t>
  </si>
  <si>
    <t>903 0203 99 0 00 51180 121</t>
  </si>
  <si>
    <t>903 0203 99 0 00 51180 129</t>
  </si>
  <si>
    <t xml:space="preserve">  НАЦИОНАЛЬНАЯ БЕЗОПАСНОСТЬ И ПРАВООХРАНИТЕЛЬНАЯ ДЕЯТЕЛЬНОСТЬ</t>
  </si>
  <si>
    <t>903 0300 00 0 00 00000 000</t>
  </si>
  <si>
    <t xml:space="preserve">  Мероприятия по профилактическим мерам, направленным на предупреждение экстремизма и терроризма</t>
  </si>
  <si>
    <t>903 0310 01 4 01 01010 000</t>
  </si>
  <si>
    <t>903 0310 01 4 01 01010 200</t>
  </si>
  <si>
    <t>903 0310 01 4 01 01010 240</t>
  </si>
  <si>
    <t xml:space="preserve">  Мероприятия по разработке проектной документации, созданию и подключению к РАСЦО местной системы оповещения населения по ГО и ЧС</t>
  </si>
  <si>
    <t>903 0310 01 4 01 01020 000</t>
  </si>
  <si>
    <t>903 0310 01 4 01 01020 200</t>
  </si>
  <si>
    <t>903 0310 01 4 01 01020 240</t>
  </si>
  <si>
    <t xml:space="preserve">  Мероприятия по проверке состояния, ремонту и установке пожарных гидрантов</t>
  </si>
  <si>
    <t>903 0310 01 4 01 01040 000</t>
  </si>
  <si>
    <t>903 0310 01 4 01 01040 200</t>
  </si>
  <si>
    <t>903 0310 01 4 01 01040 240</t>
  </si>
  <si>
    <t xml:space="preserve">  Мероприятия по обеспечению функционирования дежурно-диспетчерской службы муниципального образования</t>
  </si>
  <si>
    <t>903 0310 01 4 01 01050 000</t>
  </si>
  <si>
    <t>903 0310 01 4 01 01050 200</t>
  </si>
  <si>
    <t>903 0310 01 4 01 01050 240</t>
  </si>
  <si>
    <t>903 0310 01 4 01 01050 244</t>
  </si>
  <si>
    <t xml:space="preserve">  Мероприятия в области гражданской обороны и защиты населения.</t>
  </si>
  <si>
    <t>903 0310 01 4 01 01060 000</t>
  </si>
  <si>
    <t>903 0310 01 4 01 01060 200</t>
  </si>
  <si>
    <t>903 0310 01 4 01 01060 240</t>
  </si>
  <si>
    <t xml:space="preserve">  Мероприятия по содержанию источников противопожарного водоснабжения населенных пунктов</t>
  </si>
  <si>
    <t>903 0310 01 4 01 01400 000</t>
  </si>
  <si>
    <t>903 0310 01 4 01 01400 200</t>
  </si>
  <si>
    <t>903 0310 01 4 01 01400 240</t>
  </si>
  <si>
    <t xml:space="preserve">  НАЦИОНАЛЬНАЯ ЭКОНОМИКА</t>
  </si>
  <si>
    <t>903 0400 00 0 00 00000 000</t>
  </si>
  <si>
    <t xml:space="preserve">  Мероприятия по изготовлению технических паспортов, технических планов, кадастровых паспортов и оформление прав собственности на автомобильные дороги общего пользовния местного значения</t>
  </si>
  <si>
    <t>903 0409 02 4 01 01060 000</t>
  </si>
  <si>
    <t>903 0409 02 4 01 01060 200</t>
  </si>
  <si>
    <t>903 0409 02 4 01 01060 240</t>
  </si>
  <si>
    <t xml:space="preserve">  Мероприятия по содержанию автомобильных дорог общего пользования местного значения</t>
  </si>
  <si>
    <t>903 0409 02 4 01 01070 000</t>
  </si>
  <si>
    <t>903 0409 02 4 01 01070 200</t>
  </si>
  <si>
    <t>903 0409 02 4 01 01070 240</t>
  </si>
  <si>
    <t>903 0409 02 4 01 01070 244</t>
  </si>
  <si>
    <t xml:space="preserve">  Мероприятия по ремонту автомобильных дорог общего пользования местного значения, дворовых территорий к многоквартирным домам, проездов к дворовым территориям</t>
  </si>
  <si>
    <t>903 0409 02 4 01 01080 000</t>
  </si>
  <si>
    <t>903 0409 02 4 01 01080 200</t>
  </si>
  <si>
    <t>903 0409 02 4 01 01080 240</t>
  </si>
  <si>
    <t xml:space="preserve">  Мероприятия по совершенствованию организации движения транспорта и пешеходов в местах повышенной опасности</t>
  </si>
  <si>
    <t>903 0409 02 4 01 01110 000</t>
  </si>
  <si>
    <t>903 0409 02 4 01 01110 200</t>
  </si>
  <si>
    <t>903 0409 02 4 01 01110 240</t>
  </si>
  <si>
    <t xml:space="preserve">  Мероприятия по повышению уровня обустройства автомобильных дорог общего пользования местного значения средствами организации дорожного движения</t>
  </si>
  <si>
    <t>903 0409 02 4 01 01130 000</t>
  </si>
  <si>
    <t>903 0409 02 4 01 01130 200</t>
  </si>
  <si>
    <t>903 0409 02 4 01 01130 240</t>
  </si>
  <si>
    <t>903 0409 02 4 01 01130 244</t>
  </si>
  <si>
    <t xml:space="preserve">  Организация тематических мероприятий (спортивных и культурных) по формированию стереотипа законопослушного поведения, негативного отношения к нарушениям ПДД и профилактики детского дорожно-транспортного травматизма</t>
  </si>
  <si>
    <t>903 0409 19 4 01 01530 000</t>
  </si>
  <si>
    <t>903 0409 19 4 01 01530 200</t>
  </si>
  <si>
    <t>903 0409 19 4 01 01530 240</t>
  </si>
  <si>
    <t xml:space="preserve">  Мероприятия по созданию благоприятных условий для устойчивого развития малого и среднего предпринимательства</t>
  </si>
  <si>
    <t>903 0412 16 4 01 01480 000</t>
  </si>
  <si>
    <t>903 0412 16 4 01 01480 200</t>
  </si>
  <si>
    <t>903 0412 16 4 01 01480 240</t>
  </si>
  <si>
    <t xml:space="preserve">  Мероприятия по землеустройству и зелепользованию</t>
  </si>
  <si>
    <t>903 0412 99 0 00 80030 000</t>
  </si>
  <si>
    <t>903 0412 99 0 00 80030 200</t>
  </si>
  <si>
    <t>903 0412 99 0 00 80030 240</t>
  </si>
  <si>
    <t>903 0412 99 0 00 80030 244</t>
  </si>
  <si>
    <t xml:space="preserve">  ЖИЛИЩНО-КОММУНАЛЬНОЕ ХОЗЯЙСТВО</t>
  </si>
  <si>
    <t>903 0500 00 0 00 00000 000</t>
  </si>
  <si>
    <t xml:space="preserve">  Мероприятия по оплате взносов на капитальный ремонт и начислений соцнайма, коммунальных платежей за муниципальный жилищный фонд</t>
  </si>
  <si>
    <t>903 0501 18 4 01 01370 000</t>
  </si>
  <si>
    <t>903 0501 18 4 01 01370 200</t>
  </si>
  <si>
    <t>903 0501 18 4 01 01370 240</t>
  </si>
  <si>
    <t>903 0501 18 4 01 01370 244</t>
  </si>
  <si>
    <t xml:space="preserve">  Мероприятия по проведению капитального ремонта муниципального жилищного фонда</t>
  </si>
  <si>
    <t>903 0501 18 4 01 01380 000</t>
  </si>
  <si>
    <t>903 0501 18 4 01 01380 200</t>
  </si>
  <si>
    <t>903 0501 18 4 01 01380 240</t>
  </si>
  <si>
    <t xml:space="preserve">  Мероприятия по подготовке обьектов коммунальной инфраструктуры к отопительному сезону</t>
  </si>
  <si>
    <t>903 0502 07 4 01 01350 000</t>
  </si>
  <si>
    <t>903 0502 07 4 01 01350 200</t>
  </si>
  <si>
    <t>903 0502 07 4 01 01350 240</t>
  </si>
  <si>
    <t xml:space="preserve">  Мероприятия по проведению модернизации, реконструкции и капитального ремонта обьектов теплоснабжения</t>
  </si>
  <si>
    <t>903 0502 07 4 01 01360 000</t>
  </si>
  <si>
    <t>903 0502 07 4 01 01360 200</t>
  </si>
  <si>
    <t>903 0502 07 4 01 01360 240</t>
  </si>
  <si>
    <t xml:space="preserve">  </t>
  </si>
  <si>
    <t>903 0502 07 4 01 01570 000</t>
  </si>
  <si>
    <t>903 0502 07 4 01 01570 200</t>
  </si>
  <si>
    <t>903 0502 07 4 01 01570 240</t>
  </si>
  <si>
    <t>903 0502 07 4 01 01570 244</t>
  </si>
  <si>
    <t xml:space="preserve">  Мероприятия по содержанию и ремонту газопроводов</t>
  </si>
  <si>
    <t>903 0502 12 4 01 01420 000</t>
  </si>
  <si>
    <t>903 0502 12 4 01 01420 200</t>
  </si>
  <si>
    <t>903 0502 12 4 01 01420 240</t>
  </si>
  <si>
    <t xml:space="preserve">  Мероприятия на проектирование и строительство систем газоснабжения МО Низинское сельское поселение</t>
  </si>
  <si>
    <t>903 0502 12 4 01 02420 000</t>
  </si>
  <si>
    <t xml:space="preserve">  Капитальные вложения в объекты государственной (муниципальной) собственности</t>
  </si>
  <si>
    <t>903 0502 12 4 01 02420 400</t>
  </si>
  <si>
    <t xml:space="preserve">  Бюджетные инвестиции</t>
  </si>
  <si>
    <t>903 0502 12 4 01 02420 410</t>
  </si>
  <si>
    <t xml:space="preserve">  Бюджетные инвестиции в объекты капитального строительства государственной (муниципальной) собственности</t>
  </si>
  <si>
    <t>903 0502 12 4 01 02420 414</t>
  </si>
  <si>
    <t>903 0502 21 4 01 01560 000</t>
  </si>
  <si>
    <t>903 0502 21 4 01 01560 200</t>
  </si>
  <si>
    <t>903 0502 21 4 01 01560 240</t>
  </si>
  <si>
    <t xml:space="preserve">  Мероприятия по оплате за поставку электроэнергии, эксплуотации и ремонту линии уличного освещения</t>
  </si>
  <si>
    <t>903 0503 03 4 01 01140 000</t>
  </si>
  <si>
    <t>903 0503 03 4 01 01140 200</t>
  </si>
  <si>
    <t>903 0503 03 4 01 01140 240</t>
  </si>
  <si>
    <t>903 0503 03 4 01 01140 244</t>
  </si>
  <si>
    <t>903 0503 03 4 01 01140 247</t>
  </si>
  <si>
    <t xml:space="preserve">  Мероприятия по содержанию мест захоронения ВОВ</t>
  </si>
  <si>
    <t>903 0503 03 4 01 01150 000</t>
  </si>
  <si>
    <t>903 0503 03 4 01 01150 200</t>
  </si>
  <si>
    <t>903 0503 03 4 01 01150 240</t>
  </si>
  <si>
    <t xml:space="preserve">  Мероприятия по ликвидации несанкционированных свалок на территории сельского поселения</t>
  </si>
  <si>
    <t>903 0503 03 4 01 01160 000</t>
  </si>
  <si>
    <t>903 0503 03 4 01 01160 200</t>
  </si>
  <si>
    <t>903 0503 03 4 01 01160 240</t>
  </si>
  <si>
    <t xml:space="preserve">  Мероприятия по обустройству зон массового отдыха населения</t>
  </si>
  <si>
    <t>903 0503 03 4 01 01170 000</t>
  </si>
  <si>
    <t>903 0503 03 4 01 01170 200</t>
  </si>
  <si>
    <t>903 0503 03 4 01 01170 240</t>
  </si>
  <si>
    <t>903 0503 03 4 01 01170 244</t>
  </si>
  <si>
    <t xml:space="preserve">  Мероприятия по санитарно-эпидемиологическому содержанию территории поселения и её благоустройству</t>
  </si>
  <si>
    <t>903 0503 03 4 01 01180 000</t>
  </si>
  <si>
    <t>903 0503 03 4 01 01180 200</t>
  </si>
  <si>
    <t>903 0503 03 4 01 01180 240</t>
  </si>
  <si>
    <t>903 0503 03 4 01 01180 244</t>
  </si>
  <si>
    <t xml:space="preserve">  Мероприятия по созданию мест (площадок) накопления твердых коммунальных отходов</t>
  </si>
  <si>
    <t>903 0503 03 4 01 01190 000</t>
  </si>
  <si>
    <t>903 0503 03 4 01 01190 200</t>
  </si>
  <si>
    <t>903 0503 03 4 01 01190 240</t>
  </si>
  <si>
    <t>903 0503 03 4 01 01190 244</t>
  </si>
  <si>
    <t xml:space="preserve">  Мероприятия на реализацию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</si>
  <si>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>903 0503 08 4 01 S4660 000</t>
  </si>
  <si>
    <t>903 0503 08 4 01 S4660 200</t>
  </si>
  <si>
    <t>903 0503 08 4 01 S4660 240</t>
  </si>
  <si>
    <t xml:space="preserve">  Мероприятия на реализацию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</si>
  <si>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903 0503 08 4 01 S4770 000</t>
  </si>
  <si>
    <t>903 0503 08 4 01 S4770 200</t>
  </si>
  <si>
    <t>903 0503 08 4 01 S4770 240</t>
  </si>
  <si>
    <t xml:space="preserve">  Мероприятия на реализацию программы формирования современной комфортной городской среды</t>
  </si>
  <si>
    <t>903 0503 13 1 F2 55550 000</t>
  </si>
  <si>
    <t>903 0503 13 1 F2 55550 200</t>
  </si>
  <si>
    <t>903 0503 13 1 F2 55550 240</t>
  </si>
  <si>
    <t>903 0503 13 1 F2 55550 244</t>
  </si>
  <si>
    <t xml:space="preserve">  Мероприятие "Благоустройство дворовых территорий Низинского сельского поселения"</t>
  </si>
  <si>
    <t>903 0503 13 4 01 01430 000</t>
  </si>
  <si>
    <t>903 0503 13 4 01 01430 200</t>
  </si>
  <si>
    <t>903 0503 13 4 01 01430 240</t>
  </si>
  <si>
    <t xml:space="preserve">  Мероприятие "Благоустройство общественных территорий Низинского сельского поселения"</t>
  </si>
  <si>
    <t>903 0503 13 4 01 01440 000</t>
  </si>
  <si>
    <t>903 0503 13 4 01 01440 200</t>
  </si>
  <si>
    <t>903 0503 13 4 01 01440 240</t>
  </si>
  <si>
    <t>903 0503 13 4 01 01440 244</t>
  </si>
  <si>
    <t xml:space="preserve">  ОБРАЗОВАНИЕ</t>
  </si>
  <si>
    <t>903 0700 00 0 00 00000 000</t>
  </si>
  <si>
    <t>903 0707 20 4 01 01550 000</t>
  </si>
  <si>
    <t xml:space="preserve">  Предоставление субсидий бюджетным, автономным учреждениям и иным некоммерческим организациям</t>
  </si>
  <si>
    <t>903 0707 20 4 01 01550 600</t>
  </si>
  <si>
    <t xml:space="preserve">  Субсидии бюджетным учреждениям</t>
  </si>
  <si>
    <t>903 0707 20 4 01 01550 610</t>
  </si>
  <si>
    <t>903 0707 20 4 01 S4330 000</t>
  </si>
  <si>
    <t>903 0707 20 4 01 S4330 600</t>
  </si>
  <si>
    <t>903 0707 20 4 01 S4330 610</t>
  </si>
  <si>
    <t xml:space="preserve">  КУЛЬТУРА, КИНЕМАТОГРАФИЯ</t>
  </si>
  <si>
    <t>903 0800 00 0 00 00000 000</t>
  </si>
  <si>
    <t xml:space="preserve">  Предоставление муниципальным бюджетным учреждениям субсидии на обеспечение деятельности культуры</t>
  </si>
  <si>
    <t>903 0801 04 4 01 00240 000</t>
  </si>
  <si>
    <t>903 0801 04 4 01 00240 600</t>
  </si>
  <si>
    <t>903 0801 04 4 01 00240 610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</si>
  <si>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</si>
  <si>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903 0801 04 4 01 00240 611</t>
  </si>
  <si>
    <t xml:space="preserve">  Обеспечение выплат стимулирующего характера работникам муниципальных учреждений ЛО</t>
  </si>
  <si>
    <t>903 0801 04 4 01 S0360 000</t>
  </si>
  <si>
    <t>903 0801 04 4 01 S0360 600</t>
  </si>
  <si>
    <t>903 0801 04 4 01 S0360 610</t>
  </si>
  <si>
    <t>903 0801 04 4 01 S0360 611</t>
  </si>
  <si>
    <t>903 0801 04 4 01 S4840 000</t>
  </si>
  <si>
    <t>903 0801 04 4 01 S4840 600</t>
  </si>
  <si>
    <t>903 0801 04 4 01 S4840 610</t>
  </si>
  <si>
    <t xml:space="preserve">  СОЦИАЛЬНАЯ ПОЛИТИКА</t>
  </si>
  <si>
    <t>903 1000 00 0 00 00000 000</t>
  </si>
  <si>
    <t xml:space="preserve">  Мероприятия по пенсионному обеспечению муниципальных служащих</t>
  </si>
  <si>
    <t>903 1001 06 4 01 01250 000</t>
  </si>
  <si>
    <t xml:space="preserve">  Социальное обеспечение и иные выплаты населению</t>
  </si>
  <si>
    <t>903 1001 06 4 01 01250 300</t>
  </si>
  <si>
    <t xml:space="preserve">  Публичные нормативные социальные выплаты гражданам</t>
  </si>
  <si>
    <t>903 1001 06 4 01 01250 310</t>
  </si>
  <si>
    <t xml:space="preserve">  Иные пенсии, социальные доплаты к пенсиям</t>
  </si>
  <si>
    <t>903 1001 06 4 01 01250 312</t>
  </si>
  <si>
    <t xml:space="preserve">  Социальные выплаты отдельным категориям граждан МО Низинское сельское поселение</t>
  </si>
  <si>
    <t>903 1003 06 4 01 01240 000</t>
  </si>
  <si>
    <t>903 1003 06 4 01 01240 300</t>
  </si>
  <si>
    <t>903 1003 06 4 01 01240 310</t>
  </si>
  <si>
    <t xml:space="preserve">  Пособия, компенсации, меры социальной поддержки по публичным нормативным обязательствам</t>
  </si>
  <si>
    <t>903 1003 06 4 01 01240 313</t>
  </si>
  <si>
    <t xml:space="preserve">  ФИЗИЧЕСКАЯ КУЛЬТУРА И СПОРТ</t>
  </si>
  <si>
    <t>903 1100 00 0 00 00000 000</t>
  </si>
  <si>
    <t xml:space="preserve">  Предоставление муниципальным бюджетным учреждениям субсидии на обеспечение деятельности физической культуры и спорта</t>
  </si>
  <si>
    <t>903 1101 05 4 01 00230 000</t>
  </si>
  <si>
    <t>903 1101 05 4 01 00230 600</t>
  </si>
  <si>
    <t>903 1101 05 4 01 00230 610</t>
  </si>
  <si>
    <t>903 1101 05 4 01 00230 611</t>
  </si>
  <si>
    <t xml:space="preserve">  Расходы на организацию и проведение комплексных физкультурно-спортивных, культурно-массовых и агитационно-пропагандизских мероприятий, в том числе в каникулярной время (спартакиады, летние и зимние спортивные игры, соревнования)</t>
  </si>
  <si>
    <t>903 1101 14 4 01 01450 000</t>
  </si>
  <si>
    <t>903 1101 14 4 01 01450 600</t>
  </si>
  <si>
    <t>903 1101 14 4 01 01450 610</t>
  </si>
  <si>
    <t>953 0100 00 0 00 00000 000</t>
  </si>
  <si>
    <t>953 0102 99 0 00 00200 000</t>
  </si>
  <si>
    <t>953 0102 99 0 00 00200 100</t>
  </si>
  <si>
    <t>953 0102 99 0 00 00200 120</t>
  </si>
  <si>
    <t>953 0102 99 0 00 00200 121</t>
  </si>
  <si>
    <t>953 0102 99 0 00 00200 129</t>
  </si>
  <si>
    <t>953 0103 99 0 00 00210 000</t>
  </si>
  <si>
    <t>953 0103 99 0 00 00210 100</t>
  </si>
  <si>
    <t>953 0103 99 0 00 00210 120</t>
  </si>
  <si>
    <t>953 0103 99 0 00 00210 121</t>
  </si>
  <si>
    <t xml:space="preserve">  Иные выплаты государственных (муниципальных) органов привлекаемым лицам</t>
  </si>
  <si>
    <t>953 0103 99 0 00 00210 123</t>
  </si>
  <si>
    <t>953 0103 99 0 00 00210 129</t>
  </si>
  <si>
    <t>953 0103 99 0 00 00210 200</t>
  </si>
  <si>
    <t>953 0103 99 0 00 00210 240</t>
  </si>
  <si>
    <t>953 0103 99 0 00 00210 244</t>
  </si>
  <si>
    <t>953 0103 99 0 00 00210 800</t>
  </si>
  <si>
    <t>953 0103 99 0 00 00210 850</t>
  </si>
  <si>
    <t xml:space="preserve">  Расходы по передаче полномочий по осуществлению внешнего муниципального финансового контроля МО Низинское сельское поселение</t>
  </si>
  <si>
    <t>953 0103 99 0 00 05030 000</t>
  </si>
  <si>
    <t>953 0103 99 0 00 05030 500</t>
  </si>
  <si>
    <t>953 0103 99 0 00 05030 540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</si>
  <si>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</si>
  <si>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</si>
  <si>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</si>
  <si>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</si>
  <si>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</si>
  <si>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</si>
  <si>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</si>
  <si>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</si>
  <si>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</si>
  <si>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</si>
  <si>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</si>
  <si>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</si>
  <si>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</si>
  <si>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</si>
  <si>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</si>
  <si>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</si>
  <si>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</si>
  <si>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903 01 05 02 00 00 0000 500</t>
  </si>
  <si>
    <t xml:space="preserve">  Увеличение прочих остатков денежных средств бюджетов</t>
  </si>
  <si>
    <t>903 01 05 02 01 00 0000 510</t>
  </si>
  <si>
    <t xml:space="preserve">  Увеличение прочих остатков денежных средств бюджетов сельских поселений</t>
  </si>
  <si>
    <t>903 01 05 02 01 10 0000 510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</si>
  <si>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</si>
  <si>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</si>
  <si>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</si>
  <si>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</si>
  <si>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903 01 05 02 00 00 0000 600</t>
  </si>
  <si>
    <t xml:space="preserve">  Уменьшение прочих остатков денежных средств бюджетов</t>
  </si>
  <si>
    <t>903 01 05 02 01 00 0000 610</t>
  </si>
  <si>
    <t xml:space="preserve">  Уменьшение прочих остатков денежных средств бюджетов сельских поселений</t>
  </si>
  <si>
    <t>903 01 05 02 01 10 0000 610</t>
  </si>
  <si>
    <t>Руководитель</t>
  </si>
  <si>
    <t>(подпись)</t>
  </si>
  <si>
    <t>(расшифровка подписи)</t>
  </si>
  <si>
    <t xml:space="preserve"> </t>
  </si>
  <si>
    <t>Главный бухгалтер</t>
  </si>
  <si>
    <t/>
  </si>
  <si>
    <t>централизованной бухгалтерии</t>
  </si>
  <si>
    <t>00366669</t>
  </si>
  <si>
    <t>41630408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</si>
  <si>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</si>
  <si>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%</t>
  </si>
  <si>
    <t>Е.В. Клухина</t>
  </si>
  <si>
    <t>Н.С. Овсянникова</t>
  </si>
  <si>
    <t>"     " ________________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</si>
</sst>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Arial Cyr"/>
    </font>
    <font>
      <b/>
      <sz val="12"/>
      <color rgb="FF000000"/>
      <name val="Arial Cy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8">
    <xf numFmtId="0" fontId="0" fillId="0" borderId="0" xfId="0"/>
    <xf numFmtId="0" fontId="0" fillId="0" borderId="0" xfId="0" applyProtection="1">
      <protection locked="0"/>
    </xf>
    <xf numFmtId="0" fontId="1" fillId="0" borderId="1" xfId="1"/>
    <xf numFmtId="0" fontId="2" fillId="0" borderId="1" xfId="2">
      <alignment horizontal="center"/>
    </xf>
    <xf numFmtId="0" fontId="4" fillId="0" borderId="1" xfId="4">
      <alignment horizontal="right"/>
    </xf>
    <xf numFmtId="0" fontId="2" fillId="0" borderId="1" xfId="5"/>
    <xf numFmtId="0" fontId="4" fillId="0" borderId="5" xfId="9">
      <alignment horizontal="right"/>
    </xf>
    <xf numFmtId="0" fontId="3" fillId="0" borderId="1" xfId="10"/>
    <xf numFmtId="0" fontId="4" fillId="0" borderId="8" xfId="13">
      <alignment horizontal="right"/>
    </xf>
    <xf numFmtId="0" fontId="6" fillId="0" borderId="1" xfId="14"/>
    <xf numFmtId="0" fontId="3" fillId="0" borderId="1" xfId="16">
      <alignment horizontal="left"/>
    </xf>
    <xf numFmtId="0" fontId="3" fillId="0" borderId="11" xfId="24">
      <alignment horizontal="left"/>
    </xf>
    <xf numFmtId="0" fontId="2" fillId="0" borderId="2" xfId="28">
      <alignment horizontal="center"/>
    </xf>
    <xf numFmtId="0" fontId="1" fillId="0" borderId="14" xfId="31"/>
    <xf numFmtId="0" fontId="1" fillId="0" borderId="5" xfId="32"/>
    <xf numFmtId="0" fontId="3" fillId="0" borderId="13" xfId="33">
      <alignment horizontal="center" vertical="center"/>
    </xf>
    <xf numFmtId="0" fontId="3" fillId="0" borderId="4" xfId="34">
      <alignment horizontal="center" vertical="center"/>
    </xf>
    <xf numFmtId="0" fontId="3" fillId="0" borderId="15" xfId="36">
      <alignment horizontal="left" wrapText="1"/>
    </xf>
    <xf numFmtId="49" fontId="3" fillId="0" borderId="16" xfId="37">
      <alignment horizontal="center" wrapText="1"/>
    </xf>
    <xf numFmtId="0" fontId="3" fillId="0" borderId="18" xfId="40">
      <alignment horizontal="left" wrapText="1"/>
    </xf>
    <xf numFmtId="49" fontId="3" fillId="0" borderId="19" xfId="41">
      <alignment horizontal="center" shrinkToFit="1"/>
    </xf>
    <xf numFmtId="0" fontId="3" fillId="0" borderId="21" xfId="44">
      <alignment horizontal="left" wrapText="1" indent="2"/>
    </xf>
    <xf numFmtId="49" fontId="3" fillId="0" borderId="22" xfId="45">
      <alignment horizontal="center" shrinkToFit="1"/>
    </xf>
    <xf numFmtId="0" fontId="2" fillId="0" borderId="5" xfId="49">
      <alignment horizontal="center"/>
    </xf>
    <xf numFmtId="49" fontId="1" fillId="0" borderId="5" xfId="52"/>
    <xf numFmtId="0" fontId="3" fillId="0" borderId="16" xfId="53">
      <alignment horizontal="center" shrinkToFit="1"/>
    </xf>
    <xf numFmtId="49" fontId="1" fillId="0" borderId="8" xfId="55"/>
    <xf numFmtId="0" fontId="3" fillId="0" borderId="19" xfId="56">
      <alignment horizontal="center" shrinkToFit="1"/>
    </xf>
    <xf numFmtId="0" fontId="3" fillId="0" borderId="26" xfId="59">
      <alignment horizontal="left" wrapText="1"/>
    </xf>
    <xf numFmtId="49" fontId="3" fillId="0" borderId="22" xfId="60">
      <alignment horizontal="center" wrapText="1"/>
    </xf>
    <xf numFmtId="0" fontId="1" fillId="0" borderId="8" xfId="64">
      <alignment wrapText="1"/>
    </xf>
    <xf numFmtId="0" fontId="3" fillId="0" borderId="27" xfId="65">
      <alignment horizontal="left" wrapText="1"/>
    </xf>
    <xf numFmtId="49" fontId="3" fillId="0" borderId="28" xfId="66">
      <alignment horizontal="center" shrinkToFit="1"/>
    </xf>
    <xf numFmtId="0" fontId="1" fillId="0" borderId="8" xfId="70"/>
    <xf numFmtId="0" fontId="6" fillId="0" borderId="11" xfId="71"/>
    <xf numFmtId="0" fontId="6" fillId="0" borderId="31" xfId="72"/>
    <xf numFmtId="0" fontId="3" fillId="0" borderId="1" xfId="73">
      <alignment wrapText="1"/>
    </xf>
    <xf numFmtId="49" fontId="3" fillId="0" borderId="1" xfId="74">
      <alignment wrapText="1"/>
    </xf>
    <xf numFmtId="0" fontId="3" fillId="0" borderId="2" xfId="77">
      <alignment horizontal="left"/>
    </xf>
    <xf numFmtId="49" fontId="3" fillId="0" borderId="2" xfId="78">
      <alignment horizontal="left"/>
    </xf>
    <xf numFmtId="0" fontId="3" fillId="0" borderId="16" xfId="83">
      <alignment horizontal="center" vertical="center" shrinkToFit="1"/>
    </xf>
    <xf numFmtId="0" fontId="3" fillId="0" borderId="15" xfId="85">
      <alignment horizontal="left" wrapText="1" indent="2"/>
    </xf>
    <xf numFmtId="0" fontId="3" fillId="0" borderId="32" xfId="86">
      <alignment horizontal="center" vertical="center" shrinkToFit="1"/>
    </xf>
    <xf numFmtId="0" fontId="3" fillId="0" borderId="33" xfId="90">
      <alignment horizontal="left" wrapText="1"/>
    </xf>
    <xf numFmtId="0" fontId="3" fillId="0" borderId="18" xfId="93">
      <alignment horizontal="left" wrapText="1" indent="2"/>
    </xf>
    <xf numFmtId="0" fontId="8" fillId="0" borderId="27" xfId="94">
      <alignment wrapText="1"/>
    </xf>
    <xf numFmtId="0" fontId="8" fillId="0" borderId="27" xfId="95"/>
    <xf numFmtId="0" fontId="8" fillId="2" borderId="27" xfId="96">
      <alignment wrapText="1"/>
    </xf>
    <xf numFmtId="0" fontId="3" fillId="2" borderId="26" xfId="97">
      <alignment horizontal="left" wrapText="1"/>
    </xf>
    <xf numFmtId="0" fontId="1" fillId="0" borderId="11" xfId="100">
      <alignment horizontal="left"/>
    </xf>
    <xf numFmtId="0" fontId="1" fillId="0" borderId="31" xfId="101">
      <alignment horizontal="left" wrapText="1"/>
    </xf>
    <xf numFmtId="0" fontId="1" fillId="0" borderId="1" xfId="105">
      <alignment horizontal="left"/>
    </xf>
    <xf numFmtId="0" fontId="1" fillId="0" borderId="1" xfId="106">
      <alignment horizontal="left" wrapText="1"/>
    </xf>
    <xf numFmtId="0" fontId="3" fillId="0" borderId="1" xfId="108">
      <alignment horizontal="center" wrapText="1"/>
    </xf>
    <xf numFmtId="0" fontId="9" fillId="0" borderId="1" xfId="110">
      <alignment horizontal="center"/>
    </xf>
    <xf numFmtId="0" fontId="9" fillId="0" borderId="11" xfId="111">
      <alignment horizontal="center"/>
    </xf>
    <xf numFmtId="0" fontId="1" fillId="0" borderId="1" xfId="112">
      <alignment horizontal="center"/>
    </xf>
    <xf numFmtId="0" fontId="8" fillId="0" borderId="1" xfId="117"/>
    <xf numFmtId="0" fontId="6" fillId="0" borderId="2" xfId="118"/>
    <xf numFmtId="0" fontId="1" fillId="0" borderId="2" xfId="119"/>
    <xf numFmtId="0" fontId="1" fillId="0" borderId="11" xfId="121"/>
    <xf numFmtId="0" fontId="2" fillId="0" borderId="1" xfId="2">
      <alignment horizontal="center"/>
    </xf>
    <xf numFmtId="0" fontId="3" fillId="0" borderId="2" xfId="20">
      <alignment horizontal="left" wrapText="1"/>
    </xf>
    <xf numFmtId="0" fontId="3" fillId="0" borderId="10" xfId="22">
      <alignment horizontal="left" wrapText="1"/>
    </xf>
    <xf numFmtId="0" fontId="2" fillId="0" borderId="2" xfId="28">
      <alignment horizontal="center"/>
    </xf>
    <xf numFmtId="0" fontId="3" fillId="0" borderId="13" xfId="29">
      <alignment horizontal="center" vertical="top" wrapText="1"/>
    </xf>
    <xf numFmtId="0" fontId="1" fillId="0" borderId="13" xfId="120">
      <alignment horizontal="left" wrapText="1"/>
    </xf>
    <xf numFmtId="0" fontId="13" fillId="0" borderId="1" xfId="1" applyFont="1"/>
    <xf numFmtId="0" fontId="13" fillId="0" borderId="2" xfId="3" applyFont="1">
      <alignment horizontal="center"/>
    </xf>
    <xf numFmtId="0" fontId="14" fillId="0" borderId="1" xfId="6" applyFont="1"/>
    <xf numFmtId="0" fontId="14" fillId="0" borderId="3" xfId="7" applyFont="1"/>
    <xf numFmtId="0" fontId="13" fillId="0" borderId="4" xfId="8" applyFont="1">
      <alignment horizontal="center"/>
    </xf>
    <xf numFmtId="0" fontId="13" fillId="0" borderId="6" xfId="11" applyFont="1">
      <alignment horizontal="right"/>
    </xf>
    <xf numFmtId="49" fontId="13" fillId="0" borderId="7" xfId="12" applyFont="1">
      <alignment horizontal="center"/>
    </xf>
    <xf numFmtId="0" fontId="13" fillId="0" borderId="1" xfId="10" applyFont="1"/>
    <xf numFmtId="164" fontId="13" fillId="0" borderId="9" xfId="15" applyFont="1">
      <alignment horizontal="center"/>
    </xf>
    <xf numFmtId="0" fontId="13" fillId="0" borderId="1" xfId="16" applyFont="1">
      <alignment horizontal="left"/>
    </xf>
    <xf numFmtId="49" fontId="13" fillId="0" borderId="1" xfId="17" applyFont="1"/>
    <xf numFmtId="49" fontId="13" fillId="0" borderId="6" xfId="18" applyFont="1">
      <alignment horizontal="right" vertical="center"/>
    </xf>
    <xf numFmtId="49" fontId="13" fillId="0" borderId="9" xfId="19" applyFont="1">
      <alignment horizontal="center" vertical="center"/>
    </xf>
    <xf numFmtId="49" fontId="13" fillId="0" borderId="9" xfId="21" applyFont="1">
      <alignment horizontal="center"/>
    </xf>
    <xf numFmtId="49" fontId="13" fillId="0" borderId="6" xfId="23" applyFont="1">
      <alignment horizontal="right"/>
    </xf>
    <xf numFmtId="0" fontId="13" fillId="0" borderId="11" xfId="24" applyFont="1">
      <alignment horizontal="left"/>
    </xf>
    <xf numFmtId="49" fontId="13" fillId="0" borderId="11" xfId="25" applyFont="1"/>
    <xf numFmtId="49" fontId="13" fillId="0" borderId="6" xfId="26" applyFont="1"/>
    <xf numFmtId="49" fontId="13" fillId="0" borderId="12" xfId="27" applyFont="1">
      <alignment horizontal="center"/>
    </xf>
    <xf numFmtId="0" fontId="13" fillId="0" borderId="13" xfId="29" applyFont="1">
      <alignment horizontal="center" vertical="top" wrapText="1"/>
    </xf>
    <xf numFmtId="49" fontId="13" fillId="0" borderId="13" xfId="30" applyFont="1">
      <alignment horizontal="center" vertical="top" wrapText="1"/>
    </xf>
    <xf numFmtId="0" fontId="13" fillId="0" borderId="4" xfId="34" applyFont="1">
      <alignment horizontal="center" vertical="center"/>
    </xf>
    <xf numFmtId="49" fontId="13" fillId="0" borderId="4" xfId="35" applyFont="1">
      <alignment horizontal="center" vertical="center"/>
    </xf>
    <xf numFmtId="49" fontId="13" fillId="0" borderId="17" xfId="38" applyFont="1">
      <alignment horizontal="center"/>
    </xf>
    <xf numFmtId="4" fontId="13" fillId="0" borderId="17" xfId="39" applyFont="1">
      <alignment horizontal="right" shrinkToFit="1"/>
    </xf>
    <xf numFmtId="49" fontId="13" fillId="0" borderId="20" xfId="42" applyFont="1">
      <alignment horizontal="center"/>
    </xf>
    <xf numFmtId="4" fontId="13" fillId="0" borderId="20" xfId="43" applyFont="1">
      <alignment horizontal="right" shrinkToFit="1"/>
    </xf>
    <xf numFmtId="49" fontId="13" fillId="0" borderId="23" xfId="46" applyFont="1">
      <alignment horizontal="center"/>
    </xf>
    <xf numFmtId="4" fontId="13" fillId="0" borderId="23" xfId="47" applyFont="1">
      <alignment horizontal="right" shrinkToFit="1"/>
    </xf>
    <xf numFmtId="0" fontId="15" fillId="0" borderId="1" xfId="14" applyFont="1"/>
    <xf numFmtId="0" fontId="16" fillId="0" borderId="0" xfId="0" applyFont="1" applyProtection="1">
      <protection locked="0"/>
    </xf>
    <xf numFmtId="49" fontId="13" fillId="0" borderId="1" xfId="48" applyFont="1">
      <alignment horizontal="right"/>
    </xf>
    <xf numFmtId="0" fontId="14" fillId="0" borderId="2" xfId="28" applyFont="1">
      <alignment horizontal="center"/>
    </xf>
    <xf numFmtId="0" fontId="13" fillId="0" borderId="4" xfId="50" applyFont="1">
      <alignment horizontal="center" vertical="center" shrinkToFit="1"/>
    </xf>
    <xf numFmtId="49" fontId="13" fillId="0" borderId="4" xfId="51" applyFont="1">
      <alignment horizontal="center" vertical="center" shrinkToFit="1"/>
    </xf>
    <xf numFmtId="4" fontId="13" fillId="0" borderId="24" xfId="54" applyFont="1">
      <alignment horizontal="right" shrinkToFit="1"/>
    </xf>
    <xf numFmtId="165" fontId="13" fillId="0" borderId="20" xfId="57" applyFont="1">
      <alignment horizontal="right" shrinkToFit="1"/>
    </xf>
    <xf numFmtId="165" fontId="13" fillId="0" borderId="25" xfId="58" applyFont="1">
      <alignment horizontal="right" shrinkToFit="1"/>
    </xf>
    <xf numFmtId="49" fontId="13" fillId="0" borderId="23" xfId="61" applyFont="1">
      <alignment horizontal="center" wrapText="1"/>
    </xf>
    <xf numFmtId="4" fontId="13" fillId="0" borderId="23" xfId="62" applyFont="1">
      <alignment horizontal="right" wrapText="1"/>
    </xf>
    <xf numFmtId="4" fontId="13" fillId="0" borderId="21" xfId="63" applyFont="1">
      <alignment horizontal="right" wrapText="1"/>
    </xf>
    <xf numFmtId="49" fontId="13" fillId="0" borderId="29" xfId="67" applyFont="1">
      <alignment horizontal="center"/>
    </xf>
    <xf numFmtId="4" fontId="13" fillId="0" borderId="29" xfId="68" applyFont="1">
      <alignment horizontal="right" shrinkToFit="1"/>
    </xf>
    <xf numFmtId="49" fontId="13" fillId="0" borderId="30" xfId="69" applyFont="1">
      <alignment horizontal="center"/>
    </xf>
    <xf numFmtId="0" fontId="15" fillId="0" borderId="31" xfId="72" applyFont="1"/>
    <xf numFmtId="49" fontId="13" fillId="0" borderId="1" xfId="75" applyFont="1">
      <alignment horizontal="center"/>
    </xf>
    <xf numFmtId="49" fontId="13" fillId="0" borderId="1" xfId="76" applyFont="1"/>
    <xf numFmtId="0" fontId="13" fillId="0" borderId="2" xfId="79" applyFont="1">
      <alignment horizontal="center" shrinkToFit="1"/>
    </xf>
    <xf numFmtId="49" fontId="13" fillId="0" borderId="2" xfId="80" applyFont="1">
      <alignment horizontal="center" vertical="center" shrinkToFit="1"/>
    </xf>
    <xf numFmtId="49" fontId="13" fillId="0" borderId="2" xfId="81" applyFont="1">
      <alignment shrinkToFit="1"/>
    </xf>
    <xf numFmtId="49" fontId="13" fillId="0" borderId="2" xfId="82" applyFont="1">
      <alignment horizontal="right"/>
    </xf>
    <xf numFmtId="49" fontId="13" fillId="0" borderId="17" xfId="84" applyFont="1">
      <alignment horizontal="center" vertical="center"/>
    </xf>
    <xf numFmtId="49" fontId="13" fillId="0" borderId="13" xfId="87" applyFont="1">
      <alignment horizontal="center" vertical="center"/>
    </xf>
    <xf numFmtId="165" fontId="13" fillId="0" borderId="13" xfId="88" applyFont="1">
      <alignment horizontal="right" vertical="center" shrinkToFit="1"/>
    </xf>
    <xf numFmtId="165" fontId="13" fillId="0" borderId="27" xfId="89" applyFont="1">
      <alignment horizontal="right" vertical="center" shrinkToFit="1"/>
    </xf>
    <xf numFmtId="4" fontId="13" fillId="0" borderId="13" xfId="91" applyFont="1">
      <alignment horizontal="right" shrinkToFit="1"/>
    </xf>
    <xf numFmtId="4" fontId="13" fillId="0" borderId="27" xfId="92" applyFont="1">
      <alignment horizontal="right" shrinkToFit="1"/>
    </xf>
    <xf numFmtId="49" fontId="13" fillId="0" borderId="27" xfId="98" applyFont="1">
      <alignment horizontal="center" shrinkToFit="1"/>
    </xf>
    <xf numFmtId="49" fontId="13" fillId="0" borderId="13" xfId="99" applyFont="1">
      <alignment horizontal="center" vertical="center" shrinkToFit="1"/>
    </xf>
    <xf numFmtId="0" fontId="13" fillId="0" borderId="31" xfId="102" applyFont="1">
      <alignment horizontal="left"/>
    </xf>
    <xf numFmtId="0" fontId="13" fillId="0" borderId="31" xfId="103" applyFont="1"/>
    <xf numFmtId="49" fontId="13" fillId="0" borderId="31" xfId="104" applyFont="1"/>
    <xf numFmtId="0" fontId="13" fillId="0" borderId="1" xfId="105" applyFont="1">
      <alignment horizontal="left"/>
    </xf>
    <xf numFmtId="49" fontId="13" fillId="0" borderId="1" xfId="107" applyFont="1"/>
    <xf numFmtId="0" fontId="13" fillId="0" borderId="2" xfId="109" applyFont="1">
      <alignment horizontal="center" wrapText="1"/>
    </xf>
    <xf numFmtId="0" fontId="13" fillId="0" borderId="11" xfId="111" applyFont="1">
      <alignment horizontal="center"/>
    </xf>
    <xf numFmtId="0" fontId="13" fillId="0" borderId="1" xfId="113" applyFont="1">
      <alignment horizontal="left"/>
    </xf>
    <xf numFmtId="0" fontId="13" fillId="0" borderId="1" xfId="110" applyFont="1">
      <alignment horizontal="center"/>
    </xf>
    <xf numFmtId="0" fontId="17" fillId="0" borderId="1" xfId="117" applyFont="1"/>
    <xf numFmtId="0" fontId="13" fillId="0" borderId="2" xfId="119" applyFont="1"/>
    <xf numFmtId="0" fontId="13" fillId="0" borderId="11" xfId="121" applyFont="1"/>
  </cellXfs>
  <cellStyles count="130">
    <cellStyle name="br" xfId="124" xr:uid="{00000000-0005-0000-0000-00007C000000}"/>
    <cellStyle name="col" xfId="123" xr:uid="{00000000-0005-0000-0000-00007B000000}"/>
    <cellStyle name="st128" xfId="120" xr:uid="{00000000-0005-0000-0000-000078000000}"/>
    <cellStyle name="style0" xfId="125" xr:uid="{00000000-0005-0000-0000-00007D000000}"/>
    <cellStyle name="td" xfId="126" xr:uid="{00000000-0005-0000-0000-00007E000000}"/>
    <cellStyle name="tr" xfId="122" xr:uid="{00000000-0005-0000-0000-00007A000000}"/>
    <cellStyle name="xl100" xfId="74" xr:uid="{00000000-0005-0000-0000-00004A000000}"/>
    <cellStyle name="xl101" xfId="78" xr:uid="{00000000-0005-0000-0000-00004E000000}"/>
    <cellStyle name="xl102" xfId="83" xr:uid="{00000000-0005-0000-0000-000053000000}"/>
    <cellStyle name="xl103" xfId="86" xr:uid="{00000000-0005-0000-0000-000056000000}"/>
    <cellStyle name="xl104" xfId="75" xr:uid="{00000000-0005-0000-0000-00004B000000}"/>
    <cellStyle name="xl105" xfId="79" xr:uid="{00000000-0005-0000-0000-00004F000000}"/>
    <cellStyle name="xl106" xfId="84" xr:uid="{00000000-0005-0000-0000-000054000000}"/>
    <cellStyle name="xl107" xfId="87" xr:uid="{00000000-0005-0000-0000-000057000000}"/>
    <cellStyle name="xl108" xfId="80" xr:uid="{00000000-0005-0000-0000-000050000000}"/>
    <cellStyle name="xl109" xfId="88" xr:uid="{00000000-0005-0000-0000-000058000000}"/>
    <cellStyle name="xl110" xfId="91" xr:uid="{00000000-0005-0000-0000-00005B000000}"/>
    <cellStyle name="xl111" xfId="76" xr:uid="{00000000-0005-0000-0000-00004C000000}"/>
    <cellStyle name="xl112" xfId="81" xr:uid="{00000000-0005-0000-0000-000051000000}"/>
    <cellStyle name="xl113" xfId="82" xr:uid="{00000000-0005-0000-0000-000052000000}"/>
    <cellStyle name="xl114" xfId="89" xr:uid="{00000000-0005-0000-0000-000059000000}"/>
    <cellStyle name="xl115" xfId="92" xr:uid="{00000000-0005-0000-0000-00005C000000}"/>
    <cellStyle name="xl116" xfId="94" xr:uid="{00000000-0005-0000-0000-00005E000000}"/>
    <cellStyle name="xl117" xfId="95" xr:uid="{00000000-0005-0000-0000-00005F000000}"/>
    <cellStyle name="xl118" xfId="96" xr:uid="{00000000-0005-0000-0000-000060000000}"/>
    <cellStyle name="xl119" xfId="97" xr:uid="{00000000-0005-0000-0000-000061000000}"/>
    <cellStyle name="xl120" xfId="98" xr:uid="{00000000-0005-0000-0000-000062000000}"/>
    <cellStyle name="xl121" xfId="99" xr:uid="{00000000-0005-0000-0000-000063000000}"/>
    <cellStyle name="xl122" xfId="100" xr:uid="{00000000-0005-0000-0000-000064000000}"/>
    <cellStyle name="xl123" xfId="105" xr:uid="{00000000-0005-0000-0000-000069000000}"/>
    <cellStyle name="xl124" xfId="110" xr:uid="{00000000-0005-0000-0000-00006E000000}"/>
    <cellStyle name="xl125" xfId="114" xr:uid="{00000000-0005-0000-0000-000072000000}"/>
    <cellStyle name="xl126" xfId="117" xr:uid="{00000000-0005-0000-0000-000075000000}"/>
    <cellStyle name="xl127" xfId="119" xr:uid="{00000000-0005-0000-0000-000077000000}"/>
    <cellStyle name="xl128" xfId="121" xr:uid="{00000000-0005-0000-0000-000079000000}"/>
    <cellStyle name="xl129" xfId="101" xr:uid="{00000000-0005-0000-0000-000065000000}"/>
    <cellStyle name="xl130" xfId="106" xr:uid="{00000000-0005-0000-0000-00006A000000}"/>
    <cellStyle name="xl131" xfId="108" xr:uid="{00000000-0005-0000-0000-00006C000000}"/>
    <cellStyle name="xl132" xfId="111" xr:uid="{00000000-0005-0000-0000-00006F000000}"/>
    <cellStyle name="xl133" xfId="112" xr:uid="{00000000-0005-0000-0000-000070000000}"/>
    <cellStyle name="xl134" xfId="115" xr:uid="{00000000-0005-0000-0000-000073000000}"/>
    <cellStyle name="xl135" xfId="109" xr:uid="{00000000-0005-0000-0000-00006D000000}"/>
    <cellStyle name="xl136" xfId="118" xr:uid="{00000000-0005-0000-0000-000076000000}"/>
    <cellStyle name="xl137" xfId="102" xr:uid="{00000000-0005-0000-0000-000066000000}"/>
    <cellStyle name="xl138" xfId="113" xr:uid="{00000000-0005-0000-0000-000071000000}"/>
    <cellStyle name="xl139" xfId="103" xr:uid="{00000000-0005-0000-0000-000067000000}"/>
    <cellStyle name="xl140" xfId="107" xr:uid="{00000000-0005-0000-0000-00006B000000}"/>
    <cellStyle name="xl141" xfId="104" xr:uid="{00000000-0005-0000-0000-000068000000}"/>
    <cellStyle name="xl142" xfId="116" xr:uid="{00000000-0005-0000-0000-000074000000}"/>
    <cellStyle name="xl143" xfId="129" xr:uid="{00000000-0005-0000-0000-000081000000}"/>
    <cellStyle name="xl21" xfId="127" xr:uid="{00000000-0005-0000-0000-00007F000000}"/>
    <cellStyle name="xl22" xfId="1" xr:uid="{00000000-0005-0000-0000-000001000000}"/>
    <cellStyle name="xl23" xfId="5" xr:uid="{00000000-0005-0000-0000-000005000000}"/>
    <cellStyle name="xl24" xfId="10" xr:uid="{00000000-0005-0000-0000-00000A000000}"/>
    <cellStyle name="xl25" xfId="16" xr:uid="{00000000-0005-0000-0000-000010000000}"/>
    <cellStyle name="xl26" xfId="29" xr:uid="{00000000-0005-0000-0000-00001D000000}"/>
    <cellStyle name="xl27" xfId="33" xr:uid="{00000000-0005-0000-0000-000021000000}"/>
    <cellStyle name="xl28" xfId="36" xr:uid="{00000000-0005-0000-0000-000024000000}"/>
    <cellStyle name="xl29" xfId="40" xr:uid="{00000000-0005-0000-0000-000028000000}"/>
    <cellStyle name="xl30" xfId="44" xr:uid="{00000000-0005-0000-0000-00002C000000}"/>
    <cellStyle name="xl31" xfId="14" xr:uid="{00000000-0005-0000-0000-00000E000000}"/>
    <cellStyle name="xl32" xfId="128" xr:uid="{00000000-0005-0000-0000-000080000000}"/>
    <cellStyle name="xl33" xfId="24" xr:uid="{00000000-0005-0000-0000-000018000000}"/>
    <cellStyle name="xl34" xfId="34" xr:uid="{00000000-0005-0000-0000-000022000000}"/>
    <cellStyle name="xl35" xfId="37" xr:uid="{00000000-0005-0000-0000-000025000000}"/>
    <cellStyle name="xl36" xfId="41" xr:uid="{00000000-0005-0000-0000-000029000000}"/>
    <cellStyle name="xl37" xfId="45" xr:uid="{00000000-0005-0000-0000-00002D000000}"/>
    <cellStyle name="xl38" xfId="6" xr:uid="{00000000-0005-0000-0000-000006000000}"/>
    <cellStyle name="xl39" xfId="38" xr:uid="{00000000-0005-0000-0000-000026000000}"/>
    <cellStyle name="xl40" xfId="42" xr:uid="{00000000-0005-0000-0000-00002A000000}"/>
    <cellStyle name="xl41" xfId="46" xr:uid="{00000000-0005-0000-0000-00002E000000}"/>
    <cellStyle name="xl42" xfId="17" xr:uid="{00000000-0005-0000-0000-000011000000}"/>
    <cellStyle name="xl43" xfId="20" xr:uid="{00000000-0005-0000-0000-000014000000}"/>
    <cellStyle name="xl44" xfId="22" xr:uid="{00000000-0005-0000-0000-000016000000}"/>
    <cellStyle name="xl45" xfId="25" xr:uid="{00000000-0005-0000-0000-000019000000}"/>
    <cellStyle name="xl46" xfId="30" xr:uid="{00000000-0005-0000-0000-00001E000000}"/>
    <cellStyle name="xl47" xfId="35" xr:uid="{00000000-0005-0000-0000-000023000000}"/>
    <cellStyle name="xl48" xfId="39" xr:uid="{00000000-0005-0000-0000-000027000000}"/>
    <cellStyle name="xl49" xfId="43" xr:uid="{00000000-0005-0000-0000-00002B000000}"/>
    <cellStyle name="xl50" xfId="47" xr:uid="{00000000-0005-0000-0000-00002F000000}"/>
    <cellStyle name="xl51" xfId="2" xr:uid="{00000000-0005-0000-0000-000002000000}"/>
    <cellStyle name="xl52" xfId="7" xr:uid="{00000000-0005-0000-0000-000007000000}"/>
    <cellStyle name="xl53" xfId="11" xr:uid="{00000000-0005-0000-0000-00000B000000}"/>
    <cellStyle name="xl54" xfId="18" xr:uid="{00000000-0005-0000-0000-000012000000}"/>
    <cellStyle name="xl55" xfId="23" xr:uid="{00000000-0005-0000-0000-000017000000}"/>
    <cellStyle name="xl56" xfId="26" xr:uid="{00000000-0005-0000-0000-00001A000000}"/>
    <cellStyle name="xl57" xfId="3" xr:uid="{00000000-0005-0000-0000-000003000000}"/>
    <cellStyle name="xl58" xfId="8" xr:uid="{00000000-0005-0000-0000-000008000000}"/>
    <cellStyle name="xl59" xfId="12" xr:uid="{00000000-0005-0000-0000-00000C000000}"/>
    <cellStyle name="xl60" xfId="15" xr:uid="{00000000-0005-0000-0000-00000F000000}"/>
    <cellStyle name="xl61" xfId="19" xr:uid="{00000000-0005-0000-0000-000013000000}"/>
    <cellStyle name="xl62" xfId="21" xr:uid="{00000000-0005-0000-0000-000015000000}"/>
    <cellStyle name="xl63" xfId="27" xr:uid="{00000000-0005-0000-0000-00001B000000}"/>
    <cellStyle name="xl64" xfId="28" xr:uid="{00000000-0005-0000-0000-00001C000000}"/>
    <cellStyle name="xl65" xfId="4" xr:uid="{00000000-0005-0000-0000-000004000000}"/>
    <cellStyle name="xl66" xfId="9" xr:uid="{00000000-0005-0000-0000-000009000000}"/>
    <cellStyle name="xl67" xfId="13" xr:uid="{00000000-0005-0000-0000-00000D000000}"/>
    <cellStyle name="xl68" xfId="31" xr:uid="{00000000-0005-0000-0000-00001F000000}"/>
    <cellStyle name="xl69" xfId="32" xr:uid="{00000000-0005-0000-0000-000020000000}"/>
    <cellStyle name="xl70" xfId="59" xr:uid="{00000000-0005-0000-0000-00003B000000}"/>
    <cellStyle name="xl71" xfId="65" xr:uid="{00000000-0005-0000-0000-000041000000}"/>
    <cellStyle name="xl72" xfId="71" xr:uid="{00000000-0005-0000-0000-000047000000}"/>
    <cellStyle name="xl73" xfId="53" xr:uid="{00000000-0005-0000-0000-000035000000}"/>
    <cellStyle name="xl74" xfId="56" xr:uid="{00000000-0005-0000-0000-000038000000}"/>
    <cellStyle name="xl75" xfId="60" xr:uid="{00000000-0005-0000-0000-00003C000000}"/>
    <cellStyle name="xl76" xfId="66" xr:uid="{00000000-0005-0000-0000-000042000000}"/>
    <cellStyle name="xl77" xfId="72" xr:uid="{00000000-0005-0000-0000-000048000000}"/>
    <cellStyle name="xl78" xfId="50" xr:uid="{00000000-0005-0000-0000-000032000000}"/>
    <cellStyle name="xl79" xfId="61" xr:uid="{00000000-0005-0000-0000-00003D000000}"/>
    <cellStyle name="xl80" xfId="67" xr:uid="{00000000-0005-0000-0000-000043000000}"/>
    <cellStyle name="xl81" xfId="51" xr:uid="{00000000-0005-0000-0000-000033000000}"/>
    <cellStyle name="xl82" xfId="57" xr:uid="{00000000-0005-0000-0000-000039000000}"/>
    <cellStyle name="xl83" xfId="62" xr:uid="{00000000-0005-0000-0000-00003E000000}"/>
    <cellStyle name="xl84" xfId="68" xr:uid="{00000000-0005-0000-0000-000044000000}"/>
    <cellStyle name="xl85" xfId="48" xr:uid="{00000000-0005-0000-0000-000030000000}"/>
    <cellStyle name="xl86" xfId="54" xr:uid="{00000000-0005-0000-0000-000036000000}"/>
    <cellStyle name="xl87" xfId="58" xr:uid="{00000000-0005-0000-0000-00003A000000}"/>
    <cellStyle name="xl88" xfId="63" xr:uid="{00000000-0005-0000-0000-00003F000000}"/>
    <cellStyle name="xl89" xfId="69" xr:uid="{00000000-0005-0000-0000-000045000000}"/>
    <cellStyle name="xl90" xfId="49" xr:uid="{00000000-0005-0000-0000-000031000000}"/>
    <cellStyle name="xl91" xfId="52" xr:uid="{00000000-0005-0000-0000-000034000000}"/>
    <cellStyle name="xl92" xfId="55" xr:uid="{00000000-0005-0000-0000-000037000000}"/>
    <cellStyle name="xl93" xfId="64" xr:uid="{00000000-0005-0000-0000-000040000000}"/>
    <cellStyle name="xl94" xfId="70" xr:uid="{00000000-0005-0000-0000-000046000000}"/>
    <cellStyle name="xl95" xfId="73" xr:uid="{00000000-0005-0000-0000-000049000000}"/>
    <cellStyle name="xl96" xfId="77" xr:uid="{00000000-0005-0000-0000-00004D000000}"/>
    <cellStyle name="xl97" xfId="85" xr:uid="{00000000-0005-0000-0000-000055000000}"/>
    <cellStyle name="xl98" xfId="90" xr:uid="{00000000-0005-0000-0000-00005A000000}"/>
    <cellStyle name="xl99" xfId="93" xr:uid="{00000000-0005-0000-0000-00005D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8"/>
  <sheetViews>
    <sheetView tabSelected="1" view="pageBreakPreview" topLeftCell="A4" zoomScaleNormal="100" zoomScaleSheetLayoutView="100" workbookViewId="0">
      <selection activeCell="I20" sqref="I20"/>
    </sheetView>
  </sheetViews>
  <sheetFormatPr defaultRowHeight="15.75" x14ac:dyDescent="0.25"/>
  <cols>
    <col min="1" max="1" width="45.140625" style="1" customWidth="1"/>
    <col min="2" max="2" width="13.28515625" style="1" customWidth="1"/>
    <col min="3" max="3" width="31.140625" style="97" bestFit="1" customWidth="1"/>
    <col min="4" max="6" width="19.85546875" style="97" customWidth="1"/>
    <col min="7" max="7" width="9.140625" style="1" hidden="1"/>
    <col min="8" max="16384" width="9.140625" style="1"/>
  </cols>
  <sheetData>
    <row r="1" spans="1:8" ht="12" customHeight="1" x14ac:dyDescent="0.25">
      <c r="A1" s="2"/>
      <c r="B1" s="2"/>
      <c r="C1" s="67"/>
      <c r="D1" s="67"/>
      <c r="E1" s="67"/>
      <c r="F1" s="67"/>
      <c r="G1" s="2"/>
    </row>
    <row r="2" spans="1:8" ht="14.1" customHeight="1" x14ac:dyDescent="0.25">
      <c r="A2" s="61" t="s">
        <v>0</v>
      </c>
      <c r="B2" s="61"/>
      <c r="C2" s="61"/>
      <c r="D2" s="61"/>
      <c r="E2" s="61"/>
      <c r="F2" s="68"/>
      <c r="G2" s="4"/>
    </row>
    <row r="3" spans="1:8" ht="14.1" customHeight="1" x14ac:dyDescent="0.25">
      <c r="A3" s="5"/>
      <c r="B3" s="5"/>
      <c r="C3" s="69"/>
      <c r="D3" s="69"/>
      <c r="E3" s="70"/>
      <c r="F3" s="71" t="s">
        <v>1</v>
      </c>
      <c r="G3" s="6"/>
    </row>
    <row r="4" spans="1:8" ht="14.1" customHeight="1" x14ac:dyDescent="0.25">
      <c r="A4" s="2"/>
      <c r="B4" s="7" t="s">
        <v>2</v>
      </c>
      <c r="C4" s="67"/>
      <c r="D4" s="67"/>
      <c r="E4" s="72" t="s">
        <v>3</v>
      </c>
      <c r="F4" s="73" t="s">
        <v>4</v>
      </c>
      <c r="G4" s="8"/>
    </row>
    <row r="5" spans="1:8" ht="14.1" customHeight="1" x14ac:dyDescent="0.25">
      <c r="A5" s="7"/>
      <c r="B5" s="9"/>
      <c r="C5" s="74"/>
      <c r="D5" s="74"/>
      <c r="E5" s="72" t="s">
        <v>5</v>
      </c>
      <c r="F5" s="75">
        <v>45017</v>
      </c>
      <c r="G5" s="8"/>
    </row>
    <row r="6" spans="1:8" ht="14.1" customHeight="1" x14ac:dyDescent="0.25">
      <c r="A6" s="10" t="s">
        <v>6</v>
      </c>
      <c r="B6" s="10"/>
      <c r="C6" s="76"/>
      <c r="D6" s="77"/>
      <c r="E6" s="78" t="s">
        <v>7</v>
      </c>
      <c r="F6" s="79" t="s">
        <v>541</v>
      </c>
      <c r="G6" s="8"/>
    </row>
    <row r="7" spans="1:8" ht="41.25" customHeight="1" x14ac:dyDescent="0.25">
      <c r="A7" s="10" t="s">
        <v>8</v>
      </c>
      <c r="B7" s="62" t="s">
        <v>543</v>
      </c>
      <c r="C7" s="62"/>
      <c r="D7" s="62"/>
      <c r="E7" s="78" t="s">
        <v>9</v>
      </c>
      <c r="F7" s="80" t="s">
        <v>10</v>
      </c>
      <c r="G7" s="8"/>
    </row>
    <row r="8" spans="1:8" ht="15.95" customHeight="1" x14ac:dyDescent="0.25">
      <c r="A8" s="10" t="s">
        <v>11</v>
      </c>
      <c r="B8" s="63" t="s">
        <v>12</v>
      </c>
      <c r="C8" s="63"/>
      <c r="D8" s="63"/>
      <c r="E8" s="81" t="s">
        <v>13</v>
      </c>
      <c r="F8" s="80" t="s">
        <v>542</v>
      </c>
      <c r="G8" s="8"/>
    </row>
    <row r="9" spans="1:8" ht="14.1" customHeight="1" x14ac:dyDescent="0.25">
      <c r="A9" s="7" t="s">
        <v>14</v>
      </c>
      <c r="B9" s="11"/>
      <c r="C9" s="82"/>
      <c r="D9" s="83"/>
      <c r="E9" s="84"/>
      <c r="F9" s="80"/>
      <c r="G9" s="8"/>
    </row>
    <row r="10" spans="1:8" ht="14.1" customHeight="1" x14ac:dyDescent="0.25">
      <c r="A10" s="10" t="s">
        <v>15</v>
      </c>
      <c r="B10" s="10"/>
      <c r="C10" s="76"/>
      <c r="D10" s="77"/>
      <c r="E10" s="81" t="s">
        <v>16</v>
      </c>
      <c r="F10" s="85" t="s">
        <v>17</v>
      </c>
      <c r="G10" s="8"/>
    </row>
    <row r="11" spans="1:8" ht="14.1" customHeight="1" x14ac:dyDescent="0.25">
      <c r="A11" s="64" t="s">
        <v>18</v>
      </c>
      <c r="B11" s="64"/>
      <c r="C11" s="64"/>
      <c r="D11" s="64"/>
      <c r="E11" s="64"/>
      <c r="F11" s="64"/>
      <c r="G11" s="12"/>
    </row>
    <row r="12" spans="1:8" ht="12.95" customHeight="1" x14ac:dyDescent="0.25">
      <c r="A12" s="65" t="s">
        <v>19</v>
      </c>
      <c r="B12" s="65" t="s">
        <v>20</v>
      </c>
      <c r="C12" s="86" t="s">
        <v>21</v>
      </c>
      <c r="D12" s="87" t="s">
        <v>22</v>
      </c>
      <c r="E12" s="87" t="s">
        <v>23</v>
      </c>
      <c r="F12" s="86" t="s">
        <v>24</v>
      </c>
      <c r="G12" s="13"/>
    </row>
    <row r="13" spans="1:8" ht="12" customHeight="1" x14ac:dyDescent="0.25">
      <c r="A13" s="65"/>
      <c r="B13" s="65"/>
      <c r="C13" s="86"/>
      <c r="D13" s="87"/>
      <c r="E13" s="87"/>
      <c r="F13" s="86"/>
      <c r="G13" s="14"/>
      <c r="H13" s="1" t="s">
        <v>544</v>
      </c>
    </row>
    <row r="14" spans="1:8" ht="14.25" customHeight="1" x14ac:dyDescent="0.25">
      <c r="A14" s="65"/>
      <c r="B14" s="65"/>
      <c r="C14" s="86"/>
      <c r="D14" s="87"/>
      <c r="E14" s="87"/>
      <c r="F14" s="86"/>
      <c r="G14" s="14"/>
    </row>
    <row r="15" spans="1:8" ht="14.25" customHeight="1" x14ac:dyDescent="0.25">
      <c r="A15" s="15">
        <v>1</v>
      </c>
      <c r="B15" s="16">
        <v>2</v>
      </c>
      <c r="C15" s="88">
        <v>3</v>
      </c>
      <c r="D15" s="89" t="s">
        <v>25</v>
      </c>
      <c r="E15" s="89" t="s">
        <v>26</v>
      </c>
      <c r="F15" s="89" t="s">
        <v>27</v>
      </c>
      <c r="G15" s="14"/>
    </row>
    <row r="16" spans="1:8" ht="17.25" customHeight="1" x14ac:dyDescent="0.25">
      <c r="A16" s="17" t="s">
        <v>28</v>
      </c>
      <c r="B16" s="18" t="s">
        <v>29</v>
      </c>
      <c r="C16" s="90" t="s">
        <v>30</v>
      </c>
      <c r="D16" s="91">
        <v>127350300</v>
      </c>
      <c r="E16" s="91">
        <v>21689588.399999999</v>
      </c>
      <c r="F16" s="91">
        <v>105660711.59999999</v>
      </c>
      <c r="G16" s="14"/>
      <c r="H16" s="1">
        <f>E16/D16</f>
        <v>0.17031438795197185</v>
      </c>
    </row>
    <row r="17" spans="1:7" ht="15" customHeight="1" x14ac:dyDescent="0.25">
      <c r="A17" s="19" t="s">
        <v>31</v>
      </c>
      <c r="B17" s="20"/>
      <c r="C17" s="92"/>
      <c r="D17" s="93"/>
      <c r="E17" s="93"/>
      <c r="F17" s="93"/>
      <c r="G17" s="14"/>
    </row>
    <row r="18" spans="1:7" x14ac:dyDescent="0.25">
      <c r="A18" s="21" t="s">
        <v>32</v>
      </c>
      <c r="B18" s="22" t="s">
        <v>29</v>
      </c>
      <c r="C18" s="94" t="s">
        <v>33</v>
      </c>
      <c r="D18" s="95">
        <v>87400</v>
      </c>
      <c r="E18" s="95">
        <v>4181.51</v>
      </c>
      <c r="F18" s="95">
        <v>86400</v>
      </c>
      <c r="G18" s="14"/>
    </row>
    <row r="19" spans="1:7" ht="23.25" x14ac:dyDescent="0.25">
      <c r="A19" s="21" t="s">
        <v>34</v>
      </c>
      <c r="B19" s="22" t="s">
        <v>29</v>
      </c>
      <c r="C19" s="94" t="s">
        <v>35</v>
      </c>
      <c r="D19" s="95">
        <v>87400</v>
      </c>
      <c r="E19" s="95">
        <v>4181.51</v>
      </c>
      <c r="F19" s="95">
        <v>86400</v>
      </c>
      <c r="G19" s="14"/>
    </row>
    <row r="20" spans="1:7" ht="23.25" x14ac:dyDescent="0.25">
      <c r="A20" s="21" t="s">
        <v>36</v>
      </c>
      <c r="B20" s="22" t="s">
        <v>29</v>
      </c>
      <c r="C20" s="94" t="s">
        <v>37</v>
      </c>
      <c r="D20" s="95">
        <v>87400</v>
      </c>
      <c r="E20" s="95">
        <v>4181.51</v>
      </c>
      <c r="F20" s="95">
        <v>86400</v>
      </c>
      <c r="G20" s="14"/>
    </row>
    <row r="21" spans="1:7" ht="23.25" x14ac:dyDescent="0.25">
      <c r="A21" s="21" t="s">
        <v>38</v>
      </c>
      <c r="B21" s="22" t="s">
        <v>29</v>
      </c>
      <c r="C21" s="94" t="s">
        <v>39</v>
      </c>
      <c r="D21" s="95">
        <v>1000</v>
      </c>
      <c r="E21" s="95">
        <v>4181.51</v>
      </c>
      <c r="F21" s="95" t="s">
        <v>40</v>
      </c>
      <c r="G21" s="14"/>
    </row>
    <row r="22" spans="1:7" ht="57" x14ac:dyDescent="0.25">
      <c r="A22" s="21" t="s">
        <v>41</v>
      </c>
      <c r="B22" s="22" t="s">
        <v>29</v>
      </c>
      <c r="C22" s="94" t="s">
        <v>42</v>
      </c>
      <c r="D22" s="95">
        <v>1000</v>
      </c>
      <c r="E22" s="95">
        <v>4181.51</v>
      </c>
      <c r="F22" s="95" t="s">
        <v>40</v>
      </c>
      <c r="G22" s="14"/>
    </row>
    <row r="23" spans="1:7" ht="23.25" x14ac:dyDescent="0.25">
      <c r="A23" s="21" t="s">
        <v>43</v>
      </c>
      <c r="B23" s="22" t="s">
        <v>29</v>
      </c>
      <c r="C23" s="94" t="s">
        <v>44</v>
      </c>
      <c r="D23" s="95">
        <v>86400</v>
      </c>
      <c r="E23" s="95" t="s">
        <v>40</v>
      </c>
      <c r="F23" s="95">
        <v>86400</v>
      </c>
      <c r="G23" s="14"/>
    </row>
    <row r="24" spans="1:7" x14ac:dyDescent="0.25">
      <c r="A24" s="21" t="s">
        <v>45</v>
      </c>
      <c r="B24" s="22" t="s">
        <v>29</v>
      </c>
      <c r="C24" s="94" t="s">
        <v>46</v>
      </c>
      <c r="D24" s="95">
        <v>86400</v>
      </c>
      <c r="E24" s="95" t="s">
        <v>40</v>
      </c>
      <c r="F24" s="95">
        <v>86400</v>
      </c>
      <c r="G24" s="14"/>
    </row>
    <row r="25" spans="1:7" x14ac:dyDescent="0.25">
      <c r="A25" s="21" t="s">
        <v>32</v>
      </c>
      <c r="B25" s="22" t="s">
        <v>29</v>
      </c>
      <c r="C25" s="94" t="s">
        <v>47</v>
      </c>
      <c r="D25" s="95">
        <v>111326100</v>
      </c>
      <c r="E25" s="95">
        <v>17907785.789999999</v>
      </c>
      <c r="F25" s="95">
        <v>93531432.019999996</v>
      </c>
      <c r="G25" s="14"/>
    </row>
    <row r="26" spans="1:7" x14ac:dyDescent="0.25">
      <c r="A26" s="21" t="s">
        <v>48</v>
      </c>
      <c r="B26" s="22" t="s">
        <v>29</v>
      </c>
      <c r="C26" s="94" t="s">
        <v>49</v>
      </c>
      <c r="D26" s="95">
        <v>16408300</v>
      </c>
      <c r="E26" s="95">
        <v>2427945.39</v>
      </c>
      <c r="F26" s="95">
        <v>14138722.810000001</v>
      </c>
      <c r="G26" s="14"/>
    </row>
    <row r="27" spans="1:7" x14ac:dyDescent="0.25">
      <c r="A27" s="21" t="s">
        <v>50</v>
      </c>
      <c r="B27" s="22" t="s">
        <v>29</v>
      </c>
      <c r="C27" s="94" t="s">
        <v>51</v>
      </c>
      <c r="D27" s="95">
        <v>16408300</v>
      </c>
      <c r="E27" s="95">
        <v>2427945.39</v>
      </c>
      <c r="F27" s="95">
        <v>14138722.810000001</v>
      </c>
      <c r="G27" s="14"/>
    </row>
    <row r="28" spans="1:7" ht="90.75" x14ac:dyDescent="0.25">
      <c r="A28" s="21" t="s">
        <v>52</v>
      </c>
      <c r="B28" s="22" t="s">
        <v>29</v>
      </c>
      <c r="C28" s="94" t="s">
        <v>53</v>
      </c>
      <c r="D28" s="95">
        <v>15758300</v>
      </c>
      <c r="E28" s="95">
        <v>2322173.77</v>
      </c>
      <c r="F28" s="95">
        <v>13436126.23</v>
      </c>
      <c r="G28" s="14"/>
    </row>
    <row r="29" spans="1:7" ht="102" x14ac:dyDescent="0.25">
      <c r="A29" s="21" t="s">
        <v>54</v>
      </c>
      <c r="B29" s="22" t="s">
        <v>29</v>
      </c>
      <c r="C29" s="94" t="s">
        <v>55</v>
      </c>
      <c r="D29" s="95">
        <v>15708300</v>
      </c>
      <c r="E29" s="95">
        <v>2326535.9300000002</v>
      </c>
      <c r="F29" s="95">
        <v>13381764.07</v>
      </c>
      <c r="G29" s="14"/>
    </row>
    <row r="30" spans="1:7" ht="102" x14ac:dyDescent="0.25">
      <c r="A30" s="21" t="s">
        <v>56</v>
      </c>
      <c r="B30" s="22" t="s">
        <v>29</v>
      </c>
      <c r="C30" s="94" t="s">
        <v>57</v>
      </c>
      <c r="D30" s="95">
        <v>50000</v>
      </c>
      <c r="E30" s="95">
        <v>-4362.16</v>
      </c>
      <c r="F30" s="95">
        <v>54362.16</v>
      </c>
      <c r="G30" s="14"/>
    </row>
    <row r="31" spans="1:7" ht="102" x14ac:dyDescent="0.25">
      <c r="A31" s="21" t="s">
        <v>58</v>
      </c>
      <c r="B31" s="22" t="s">
        <v>29</v>
      </c>
      <c r="C31" s="94" t="s">
        <v>59</v>
      </c>
      <c r="D31" s="95">
        <v>150000</v>
      </c>
      <c r="E31" s="95">
        <v>-24017.97</v>
      </c>
      <c r="F31" s="95">
        <v>174017.97</v>
      </c>
      <c r="G31" s="14"/>
    </row>
    <row r="32" spans="1:7" ht="135.75" x14ac:dyDescent="0.25">
      <c r="A32" s="21" t="s">
        <v>60</v>
      </c>
      <c r="B32" s="22" t="s">
        <v>29</v>
      </c>
      <c r="C32" s="94" t="s">
        <v>61</v>
      </c>
      <c r="D32" s="95">
        <v>150000</v>
      </c>
      <c r="E32" s="95">
        <v>-24017.97</v>
      </c>
      <c r="F32" s="95">
        <v>174017.97</v>
      </c>
      <c r="G32" s="14"/>
    </row>
    <row r="33" spans="1:7" ht="45.75" x14ac:dyDescent="0.25">
      <c r="A33" s="21" t="s">
        <v>62</v>
      </c>
      <c r="B33" s="22" t="s">
        <v>29</v>
      </c>
      <c r="C33" s="94" t="s">
        <v>63</v>
      </c>
      <c r="D33" s="95">
        <v>500000</v>
      </c>
      <c r="E33" s="95">
        <v>-25685.33</v>
      </c>
      <c r="F33" s="95">
        <v>528578.61</v>
      </c>
      <c r="G33" s="14"/>
    </row>
    <row r="34" spans="1:7" ht="68.25" x14ac:dyDescent="0.25">
      <c r="A34" s="21" t="s">
        <v>64</v>
      </c>
      <c r="B34" s="22" t="s">
        <v>29</v>
      </c>
      <c r="C34" s="94" t="s">
        <v>65</v>
      </c>
      <c r="D34" s="95">
        <v>500000</v>
      </c>
      <c r="E34" s="95">
        <v>-28578.61</v>
      </c>
      <c r="F34" s="95">
        <v>528578.61</v>
      </c>
      <c r="G34" s="14"/>
    </row>
    <row r="35" spans="1:7" ht="68.25" x14ac:dyDescent="0.25">
      <c r="A35" s="21" t="s">
        <v>66</v>
      </c>
      <c r="B35" s="22" t="s">
        <v>29</v>
      </c>
      <c r="C35" s="94" t="s">
        <v>67</v>
      </c>
      <c r="D35" s="95" t="s">
        <v>40</v>
      </c>
      <c r="E35" s="95">
        <v>2893.28</v>
      </c>
      <c r="F35" s="95" t="s">
        <v>40</v>
      </c>
      <c r="G35" s="14"/>
    </row>
    <row r="36" spans="1:7" ht="79.5" x14ac:dyDescent="0.25">
      <c r="A36" s="21" t="s">
        <v>68</v>
      </c>
      <c r="B36" s="22" t="s">
        <v>29</v>
      </c>
      <c r="C36" s="94" t="s">
        <v>69</v>
      </c>
      <c r="D36" s="95" t="s">
        <v>40</v>
      </c>
      <c r="E36" s="95">
        <v>-53745.08</v>
      </c>
      <c r="F36" s="95" t="s">
        <v>40</v>
      </c>
      <c r="G36" s="14"/>
    </row>
    <row r="37" spans="1:7" ht="68.25" x14ac:dyDescent="0.25">
      <c r="A37" s="21" t="s">
        <v>70</v>
      </c>
      <c r="B37" s="22" t="s">
        <v>29</v>
      </c>
      <c r="C37" s="94" t="s">
        <v>71</v>
      </c>
      <c r="D37" s="95" t="s">
        <v>40</v>
      </c>
      <c r="E37" s="95">
        <v>-53745.08</v>
      </c>
      <c r="F37" s="95" t="s">
        <v>40</v>
      </c>
      <c r="G37" s="14"/>
    </row>
    <row r="38" spans="1:7" ht="45.75" x14ac:dyDescent="0.25">
      <c r="A38" s="21" t="s">
        <v>72</v>
      </c>
      <c r="B38" s="22" t="s">
        <v>29</v>
      </c>
      <c r="C38" s="94" t="s">
        <v>73</v>
      </c>
      <c r="D38" s="95" t="s">
        <v>40</v>
      </c>
      <c r="E38" s="95">
        <v>45102.400000000001</v>
      </c>
      <c r="F38" s="95" t="s">
        <v>40</v>
      </c>
      <c r="G38" s="14"/>
    </row>
    <row r="39" spans="1:7" ht="79.5" x14ac:dyDescent="0.25">
      <c r="A39" s="21" t="s">
        <v>74</v>
      </c>
      <c r="B39" s="22" t="s">
        <v>29</v>
      </c>
      <c r="C39" s="94" t="s">
        <v>75</v>
      </c>
      <c r="D39" s="95" t="s">
        <v>40</v>
      </c>
      <c r="E39" s="95">
        <v>45102.400000000001</v>
      </c>
      <c r="F39" s="95" t="s">
        <v>40</v>
      </c>
      <c r="G39" s="14"/>
    </row>
    <row r="40" spans="1:7" ht="45.75" x14ac:dyDescent="0.25">
      <c r="A40" s="21" t="s">
        <v>76</v>
      </c>
      <c r="B40" s="22" t="s">
        <v>29</v>
      </c>
      <c r="C40" s="94" t="s">
        <v>77</v>
      </c>
      <c r="D40" s="95" t="s">
        <v>40</v>
      </c>
      <c r="E40" s="95">
        <v>164117.6</v>
      </c>
      <c r="F40" s="95" t="s">
        <v>40</v>
      </c>
      <c r="G40" s="14"/>
    </row>
    <row r="41" spans="1:7" ht="79.5" x14ac:dyDescent="0.25">
      <c r="A41" s="21" t="s">
        <v>78</v>
      </c>
      <c r="B41" s="22" t="s">
        <v>29</v>
      </c>
      <c r="C41" s="94" t="s">
        <v>79</v>
      </c>
      <c r="D41" s="95" t="s">
        <v>40</v>
      </c>
      <c r="E41" s="95">
        <v>164117.6</v>
      </c>
      <c r="F41" s="95" t="s">
        <v>40</v>
      </c>
      <c r="G41" s="14"/>
    </row>
    <row r="42" spans="1:7" ht="34.5" x14ac:dyDescent="0.25">
      <c r="A42" s="21" t="s">
        <v>80</v>
      </c>
      <c r="B42" s="22" t="s">
        <v>29</v>
      </c>
      <c r="C42" s="94" t="s">
        <v>81</v>
      </c>
      <c r="D42" s="95">
        <v>1457800</v>
      </c>
      <c r="E42" s="95">
        <v>686895.55</v>
      </c>
      <c r="F42" s="95">
        <v>725654.06</v>
      </c>
      <c r="G42" s="14"/>
    </row>
    <row r="43" spans="1:7" ht="23.25" x14ac:dyDescent="0.25">
      <c r="A43" s="21" t="s">
        <v>82</v>
      </c>
      <c r="B43" s="22" t="s">
        <v>29</v>
      </c>
      <c r="C43" s="94" t="s">
        <v>83</v>
      </c>
      <c r="D43" s="95">
        <v>1457800</v>
      </c>
      <c r="E43" s="95">
        <v>686895.55</v>
      </c>
      <c r="F43" s="95">
        <v>725654.06</v>
      </c>
      <c r="G43" s="14"/>
    </row>
    <row r="44" spans="1:7" ht="68.25" x14ac:dyDescent="0.25">
      <c r="A44" s="21" t="s">
        <v>84</v>
      </c>
      <c r="B44" s="22" t="s">
        <v>29</v>
      </c>
      <c r="C44" s="94" t="s">
        <v>85</v>
      </c>
      <c r="D44" s="95">
        <v>650000</v>
      </c>
      <c r="E44" s="95">
        <v>353119.46</v>
      </c>
      <c r="F44" s="95">
        <v>296880.53999999998</v>
      </c>
      <c r="G44" s="14"/>
    </row>
    <row r="45" spans="1:7" ht="102" x14ac:dyDescent="0.25">
      <c r="A45" s="21" t="s">
        <v>86</v>
      </c>
      <c r="B45" s="22" t="s">
        <v>29</v>
      </c>
      <c r="C45" s="94" t="s">
        <v>87</v>
      </c>
      <c r="D45" s="95">
        <v>650000</v>
      </c>
      <c r="E45" s="95">
        <v>353119.46</v>
      </c>
      <c r="F45" s="95">
        <v>296880.53999999998</v>
      </c>
      <c r="G45" s="14"/>
    </row>
    <row r="46" spans="1:7" ht="79.5" x14ac:dyDescent="0.25">
      <c r="A46" s="21" t="s">
        <v>88</v>
      </c>
      <c r="B46" s="22" t="s">
        <v>29</v>
      </c>
      <c r="C46" s="94" t="s">
        <v>89</v>
      </c>
      <c r="D46" s="95">
        <v>4500</v>
      </c>
      <c r="E46" s="95">
        <v>1449.26</v>
      </c>
      <c r="F46" s="95">
        <v>3050.74</v>
      </c>
      <c r="G46" s="14"/>
    </row>
    <row r="47" spans="1:7" ht="113.25" x14ac:dyDescent="0.25">
      <c r="A47" s="21" t="s">
        <v>90</v>
      </c>
      <c r="B47" s="22" t="s">
        <v>29</v>
      </c>
      <c r="C47" s="94" t="s">
        <v>91</v>
      </c>
      <c r="D47" s="95">
        <v>4500</v>
      </c>
      <c r="E47" s="95">
        <v>1449.26</v>
      </c>
      <c r="F47" s="95">
        <v>3050.74</v>
      </c>
      <c r="G47" s="14"/>
    </row>
    <row r="48" spans="1:7" ht="68.25" x14ac:dyDescent="0.25">
      <c r="A48" s="21" t="s">
        <v>92</v>
      </c>
      <c r="B48" s="22" t="s">
        <v>29</v>
      </c>
      <c r="C48" s="94" t="s">
        <v>93</v>
      </c>
      <c r="D48" s="95">
        <v>803300</v>
      </c>
      <c r="E48" s="95">
        <v>377577.22</v>
      </c>
      <c r="F48" s="95">
        <v>425722.78</v>
      </c>
      <c r="G48" s="14"/>
    </row>
    <row r="49" spans="1:7" ht="102" x14ac:dyDescent="0.25">
      <c r="A49" s="21" t="s">
        <v>94</v>
      </c>
      <c r="B49" s="22" t="s">
        <v>29</v>
      </c>
      <c r="C49" s="94" t="s">
        <v>95</v>
      </c>
      <c r="D49" s="95">
        <v>803300</v>
      </c>
      <c r="E49" s="95">
        <v>377577.22</v>
      </c>
      <c r="F49" s="95">
        <v>425722.78</v>
      </c>
      <c r="G49" s="14"/>
    </row>
    <row r="50" spans="1:7" ht="68.25" x14ac:dyDescent="0.25">
      <c r="A50" s="21" t="s">
        <v>96</v>
      </c>
      <c r="B50" s="22" t="s">
        <v>29</v>
      </c>
      <c r="C50" s="94" t="s">
        <v>97</v>
      </c>
      <c r="D50" s="95" t="s">
        <v>40</v>
      </c>
      <c r="E50" s="95">
        <v>-45250.39</v>
      </c>
      <c r="F50" s="95" t="s">
        <v>40</v>
      </c>
      <c r="G50" s="14"/>
    </row>
    <row r="51" spans="1:7" ht="102" x14ac:dyDescent="0.25">
      <c r="A51" s="21" t="s">
        <v>98</v>
      </c>
      <c r="B51" s="22" t="s">
        <v>29</v>
      </c>
      <c r="C51" s="94" t="s">
        <v>99</v>
      </c>
      <c r="D51" s="95" t="s">
        <v>40</v>
      </c>
      <c r="E51" s="95">
        <v>-45250.39</v>
      </c>
      <c r="F51" s="95" t="s">
        <v>40</v>
      </c>
      <c r="G51" s="14"/>
    </row>
    <row r="52" spans="1:7" x14ac:dyDescent="0.25">
      <c r="A52" s="21" t="s">
        <v>100</v>
      </c>
      <c r="B52" s="22" t="s">
        <v>29</v>
      </c>
      <c r="C52" s="94" t="s">
        <v>101</v>
      </c>
      <c r="D52" s="95">
        <v>93460000</v>
      </c>
      <c r="E52" s="95">
        <v>14792944.85</v>
      </c>
      <c r="F52" s="95">
        <v>78667055.150000006</v>
      </c>
      <c r="G52" s="14"/>
    </row>
    <row r="53" spans="1:7" x14ac:dyDescent="0.25">
      <c r="A53" s="21" t="s">
        <v>102</v>
      </c>
      <c r="B53" s="22" t="s">
        <v>29</v>
      </c>
      <c r="C53" s="94" t="s">
        <v>103</v>
      </c>
      <c r="D53" s="95">
        <v>1300000</v>
      </c>
      <c r="E53" s="95">
        <v>140779.85</v>
      </c>
      <c r="F53" s="95">
        <v>1159220.1499999999</v>
      </c>
      <c r="G53" s="14"/>
    </row>
    <row r="54" spans="1:7" ht="34.5" x14ac:dyDescent="0.25">
      <c r="A54" s="21" t="s">
        <v>104</v>
      </c>
      <c r="B54" s="22" t="s">
        <v>29</v>
      </c>
      <c r="C54" s="94" t="s">
        <v>105</v>
      </c>
      <c r="D54" s="95">
        <v>1300000</v>
      </c>
      <c r="E54" s="95">
        <v>140779.85</v>
      </c>
      <c r="F54" s="95">
        <v>1159220.1499999999</v>
      </c>
      <c r="G54" s="14"/>
    </row>
    <row r="55" spans="1:7" ht="68.25" x14ac:dyDescent="0.25">
      <c r="A55" s="21" t="s">
        <v>106</v>
      </c>
      <c r="B55" s="22" t="s">
        <v>29</v>
      </c>
      <c r="C55" s="94" t="s">
        <v>107</v>
      </c>
      <c r="D55" s="95">
        <v>1285000</v>
      </c>
      <c r="E55" s="95">
        <v>140779.85</v>
      </c>
      <c r="F55" s="95">
        <v>1144220.1499999999</v>
      </c>
      <c r="G55" s="14"/>
    </row>
    <row r="56" spans="1:7" ht="45.75" x14ac:dyDescent="0.25">
      <c r="A56" s="21" t="s">
        <v>108</v>
      </c>
      <c r="B56" s="22" t="s">
        <v>29</v>
      </c>
      <c r="C56" s="94" t="s">
        <v>109</v>
      </c>
      <c r="D56" s="95">
        <v>15000</v>
      </c>
      <c r="E56" s="95" t="s">
        <v>40</v>
      </c>
      <c r="F56" s="95">
        <v>15000</v>
      </c>
      <c r="G56" s="14"/>
    </row>
    <row r="57" spans="1:7" x14ac:dyDescent="0.25">
      <c r="A57" s="21" t="s">
        <v>110</v>
      </c>
      <c r="B57" s="22" t="s">
        <v>29</v>
      </c>
      <c r="C57" s="94" t="s">
        <v>111</v>
      </c>
      <c r="D57" s="95">
        <v>92160000</v>
      </c>
      <c r="E57" s="95">
        <v>14652165</v>
      </c>
      <c r="F57" s="95">
        <v>77507835</v>
      </c>
      <c r="G57" s="14"/>
    </row>
    <row r="58" spans="1:7" x14ac:dyDescent="0.25">
      <c r="A58" s="21" t="s">
        <v>112</v>
      </c>
      <c r="B58" s="22" t="s">
        <v>29</v>
      </c>
      <c r="C58" s="94" t="s">
        <v>113</v>
      </c>
      <c r="D58" s="95">
        <v>62160000</v>
      </c>
      <c r="E58" s="95">
        <v>14044346.74</v>
      </c>
      <c r="F58" s="95">
        <v>48115653.259999998</v>
      </c>
      <c r="G58" s="14"/>
    </row>
    <row r="59" spans="1:7" ht="34.5" x14ac:dyDescent="0.25">
      <c r="A59" s="21" t="s">
        <v>114</v>
      </c>
      <c r="B59" s="22" t="s">
        <v>29</v>
      </c>
      <c r="C59" s="94" t="s">
        <v>115</v>
      </c>
      <c r="D59" s="95">
        <v>62160000</v>
      </c>
      <c r="E59" s="95">
        <v>14044346.74</v>
      </c>
      <c r="F59" s="95">
        <v>48115653.259999998</v>
      </c>
      <c r="G59" s="14"/>
    </row>
    <row r="60" spans="1:7" x14ac:dyDescent="0.25">
      <c r="A60" s="21" t="s">
        <v>116</v>
      </c>
      <c r="B60" s="22" t="s">
        <v>29</v>
      </c>
      <c r="C60" s="94" t="s">
        <v>117</v>
      </c>
      <c r="D60" s="95">
        <v>30000000</v>
      </c>
      <c r="E60" s="95">
        <v>607818.26</v>
      </c>
      <c r="F60" s="95">
        <v>29392181.739999998</v>
      </c>
      <c r="G60" s="14"/>
    </row>
    <row r="61" spans="1:7" ht="34.5" x14ac:dyDescent="0.25">
      <c r="A61" s="21" t="s">
        <v>118</v>
      </c>
      <c r="B61" s="22" t="s">
        <v>29</v>
      </c>
      <c r="C61" s="94" t="s">
        <v>119</v>
      </c>
      <c r="D61" s="95">
        <v>30000000</v>
      </c>
      <c r="E61" s="95">
        <v>607818.26</v>
      </c>
      <c r="F61" s="95">
        <v>29392181.739999998</v>
      </c>
      <c r="G61" s="14"/>
    </row>
    <row r="62" spans="1:7" x14ac:dyDescent="0.25">
      <c r="A62" s="21" t="s">
        <v>32</v>
      </c>
      <c r="B62" s="22" t="s">
        <v>29</v>
      </c>
      <c r="C62" s="94" t="s">
        <v>120</v>
      </c>
      <c r="D62" s="95">
        <v>1717600</v>
      </c>
      <c r="E62" s="95">
        <v>404662.43</v>
      </c>
      <c r="F62" s="95">
        <v>1358933.03</v>
      </c>
      <c r="G62" s="14"/>
    </row>
    <row r="63" spans="1:7" x14ac:dyDescent="0.25">
      <c r="A63" s="21" t="s">
        <v>121</v>
      </c>
      <c r="B63" s="22" t="s">
        <v>29</v>
      </c>
      <c r="C63" s="94" t="s">
        <v>122</v>
      </c>
      <c r="D63" s="95">
        <v>4800</v>
      </c>
      <c r="E63" s="95">
        <v>660</v>
      </c>
      <c r="F63" s="95">
        <v>4140</v>
      </c>
      <c r="G63" s="14"/>
    </row>
    <row r="64" spans="1:7" ht="45.75" x14ac:dyDescent="0.25">
      <c r="A64" s="21" t="s">
        <v>123</v>
      </c>
      <c r="B64" s="22" t="s">
        <v>29</v>
      </c>
      <c r="C64" s="94" t="s">
        <v>124</v>
      </c>
      <c r="D64" s="95">
        <v>4800</v>
      </c>
      <c r="E64" s="95">
        <v>660</v>
      </c>
      <c r="F64" s="95">
        <v>4140</v>
      </c>
      <c r="G64" s="14"/>
    </row>
    <row r="65" spans="1:7" ht="68.25" x14ac:dyDescent="0.25">
      <c r="A65" s="21" t="s">
        <v>125</v>
      </c>
      <c r="B65" s="22" t="s">
        <v>29</v>
      </c>
      <c r="C65" s="94" t="s">
        <v>126</v>
      </c>
      <c r="D65" s="95">
        <v>4800</v>
      </c>
      <c r="E65" s="95">
        <v>660</v>
      </c>
      <c r="F65" s="95">
        <v>4140</v>
      </c>
      <c r="G65" s="14"/>
    </row>
    <row r="66" spans="1:7" ht="79.5" x14ac:dyDescent="0.25">
      <c r="A66" s="21" t="s">
        <v>127</v>
      </c>
      <c r="B66" s="22" t="s">
        <v>29</v>
      </c>
      <c r="C66" s="94" t="s">
        <v>128</v>
      </c>
      <c r="D66" s="95">
        <v>4800</v>
      </c>
      <c r="E66" s="95">
        <v>660</v>
      </c>
      <c r="F66" s="95">
        <v>4140</v>
      </c>
      <c r="G66" s="14"/>
    </row>
    <row r="67" spans="1:7" ht="34.5" x14ac:dyDescent="0.25">
      <c r="A67" s="21" t="s">
        <v>129</v>
      </c>
      <c r="B67" s="22" t="s">
        <v>29</v>
      </c>
      <c r="C67" s="94" t="s">
        <v>130</v>
      </c>
      <c r="D67" s="95">
        <v>1678700</v>
      </c>
      <c r="E67" s="95">
        <v>358006.97</v>
      </c>
      <c r="F67" s="95">
        <v>1320693.03</v>
      </c>
      <c r="G67" s="14"/>
    </row>
    <row r="68" spans="1:7" ht="79.5" x14ac:dyDescent="0.25">
      <c r="A68" s="21" t="s">
        <v>131</v>
      </c>
      <c r="B68" s="22" t="s">
        <v>29</v>
      </c>
      <c r="C68" s="94" t="s">
        <v>132</v>
      </c>
      <c r="D68" s="95">
        <v>517900</v>
      </c>
      <c r="E68" s="95">
        <v>115847.64</v>
      </c>
      <c r="F68" s="95">
        <v>402052.36</v>
      </c>
      <c r="G68" s="14"/>
    </row>
    <row r="69" spans="1:7" ht="79.5" x14ac:dyDescent="0.25">
      <c r="A69" s="21" t="s">
        <v>133</v>
      </c>
      <c r="B69" s="22" t="s">
        <v>29</v>
      </c>
      <c r="C69" s="94" t="s">
        <v>134</v>
      </c>
      <c r="D69" s="95">
        <v>41000</v>
      </c>
      <c r="E69" s="95">
        <v>777.06</v>
      </c>
      <c r="F69" s="95">
        <v>40222.94</v>
      </c>
      <c r="G69" s="14"/>
    </row>
    <row r="70" spans="1:7" ht="68.25" x14ac:dyDescent="0.25">
      <c r="A70" s="21" t="s">
        <v>135</v>
      </c>
      <c r="B70" s="22" t="s">
        <v>29</v>
      </c>
      <c r="C70" s="94" t="s">
        <v>136</v>
      </c>
      <c r="D70" s="95">
        <v>41000</v>
      </c>
      <c r="E70" s="95">
        <v>777.06</v>
      </c>
      <c r="F70" s="95">
        <v>40222.94</v>
      </c>
      <c r="G70" s="14"/>
    </row>
    <row r="71" spans="1:7" ht="34.5" x14ac:dyDescent="0.25">
      <c r="A71" s="21" t="s">
        <v>137</v>
      </c>
      <c r="B71" s="22" t="s">
        <v>29</v>
      </c>
      <c r="C71" s="94" t="s">
        <v>138</v>
      </c>
      <c r="D71" s="95">
        <v>476900</v>
      </c>
      <c r="E71" s="95">
        <v>115070.58</v>
      </c>
      <c r="F71" s="95">
        <v>361829.42</v>
      </c>
      <c r="G71" s="14"/>
    </row>
    <row r="72" spans="1:7" ht="34.5" x14ac:dyDescent="0.25">
      <c r="A72" s="21" t="s">
        <v>139</v>
      </c>
      <c r="B72" s="22" t="s">
        <v>29</v>
      </c>
      <c r="C72" s="94" t="s">
        <v>140</v>
      </c>
      <c r="D72" s="95">
        <v>476900</v>
      </c>
      <c r="E72" s="95">
        <v>115070.58</v>
      </c>
      <c r="F72" s="95">
        <v>361829.42</v>
      </c>
      <c r="G72" s="14"/>
    </row>
    <row r="73" spans="1:7" ht="68.25" x14ac:dyDescent="0.25">
      <c r="A73" s="21" t="s">
        <v>141</v>
      </c>
      <c r="B73" s="22" t="s">
        <v>29</v>
      </c>
      <c r="C73" s="94" t="s">
        <v>142</v>
      </c>
      <c r="D73" s="95">
        <v>1160800</v>
      </c>
      <c r="E73" s="95">
        <v>242159.33</v>
      </c>
      <c r="F73" s="95">
        <v>918640.67</v>
      </c>
      <c r="G73" s="14"/>
    </row>
    <row r="74" spans="1:7" ht="68.25" x14ac:dyDescent="0.25">
      <c r="A74" s="21" t="s">
        <v>143</v>
      </c>
      <c r="B74" s="22" t="s">
        <v>29</v>
      </c>
      <c r="C74" s="94" t="s">
        <v>144</v>
      </c>
      <c r="D74" s="95">
        <v>1160800</v>
      </c>
      <c r="E74" s="95">
        <v>242159.33</v>
      </c>
      <c r="F74" s="95">
        <v>918640.67</v>
      </c>
      <c r="G74" s="14"/>
    </row>
    <row r="75" spans="1:7" ht="68.25" x14ac:dyDescent="0.25">
      <c r="A75" s="21" t="s">
        <v>145</v>
      </c>
      <c r="B75" s="22" t="s">
        <v>29</v>
      </c>
      <c r="C75" s="94" t="s">
        <v>146</v>
      </c>
      <c r="D75" s="95">
        <v>1160800</v>
      </c>
      <c r="E75" s="95">
        <v>242159.33</v>
      </c>
      <c r="F75" s="95">
        <v>918640.67</v>
      </c>
      <c r="G75" s="14"/>
    </row>
    <row r="76" spans="1:7" ht="23.25" x14ac:dyDescent="0.25">
      <c r="A76" s="21" t="s">
        <v>147</v>
      </c>
      <c r="B76" s="22" t="s">
        <v>29</v>
      </c>
      <c r="C76" s="94" t="s">
        <v>148</v>
      </c>
      <c r="D76" s="95" t="s">
        <v>40</v>
      </c>
      <c r="E76" s="95">
        <v>45995.46</v>
      </c>
      <c r="F76" s="95" t="s">
        <v>40</v>
      </c>
      <c r="G76" s="14"/>
    </row>
    <row r="77" spans="1:7" x14ac:dyDescent="0.25">
      <c r="A77" s="21" t="s">
        <v>149</v>
      </c>
      <c r="B77" s="22" t="s">
        <v>29</v>
      </c>
      <c r="C77" s="94" t="s">
        <v>150</v>
      </c>
      <c r="D77" s="95" t="s">
        <v>40</v>
      </c>
      <c r="E77" s="95">
        <v>45995.46</v>
      </c>
      <c r="F77" s="95" t="s">
        <v>40</v>
      </c>
      <c r="G77" s="14"/>
    </row>
    <row r="78" spans="1:7" x14ac:dyDescent="0.25">
      <c r="A78" s="21" t="s">
        <v>151</v>
      </c>
      <c r="B78" s="22" t="s">
        <v>29</v>
      </c>
      <c r="C78" s="94" t="s">
        <v>152</v>
      </c>
      <c r="D78" s="95" t="s">
        <v>40</v>
      </c>
      <c r="E78" s="95">
        <v>45995.46</v>
      </c>
      <c r="F78" s="95" t="s">
        <v>40</v>
      </c>
      <c r="G78" s="14"/>
    </row>
    <row r="79" spans="1:7" ht="23.25" x14ac:dyDescent="0.25">
      <c r="A79" s="21" t="s">
        <v>153</v>
      </c>
      <c r="B79" s="22" t="s">
        <v>29</v>
      </c>
      <c r="C79" s="94" t="s">
        <v>154</v>
      </c>
      <c r="D79" s="95" t="s">
        <v>40</v>
      </c>
      <c r="E79" s="95">
        <v>45995.46</v>
      </c>
      <c r="F79" s="95" t="s">
        <v>40</v>
      </c>
      <c r="G79" s="14"/>
    </row>
    <row r="80" spans="1:7" x14ac:dyDescent="0.25">
      <c r="A80" s="21" t="s">
        <v>155</v>
      </c>
      <c r="B80" s="22" t="s">
        <v>29</v>
      </c>
      <c r="C80" s="94" t="s">
        <v>156</v>
      </c>
      <c r="D80" s="95">
        <v>1200</v>
      </c>
      <c r="E80" s="95" t="s">
        <v>40</v>
      </c>
      <c r="F80" s="95">
        <v>1200</v>
      </c>
      <c r="G80" s="14"/>
    </row>
    <row r="81" spans="1:7" ht="34.5" x14ac:dyDescent="0.25">
      <c r="A81" s="21" t="s">
        <v>157</v>
      </c>
      <c r="B81" s="22" t="s">
        <v>29</v>
      </c>
      <c r="C81" s="94" t="s">
        <v>158</v>
      </c>
      <c r="D81" s="95">
        <v>1200</v>
      </c>
      <c r="E81" s="95" t="s">
        <v>40</v>
      </c>
      <c r="F81" s="95">
        <v>1200</v>
      </c>
      <c r="G81" s="14"/>
    </row>
    <row r="82" spans="1:7" ht="34.5" x14ac:dyDescent="0.25">
      <c r="A82" s="21" t="s">
        <v>159</v>
      </c>
      <c r="B82" s="22" t="s">
        <v>29</v>
      </c>
      <c r="C82" s="94" t="s">
        <v>160</v>
      </c>
      <c r="D82" s="95">
        <v>1200</v>
      </c>
      <c r="E82" s="95" t="s">
        <v>40</v>
      </c>
      <c r="F82" s="95">
        <v>1200</v>
      </c>
      <c r="G82" s="14"/>
    </row>
    <row r="83" spans="1:7" x14ac:dyDescent="0.25">
      <c r="A83" s="21" t="s">
        <v>161</v>
      </c>
      <c r="B83" s="22" t="s">
        <v>29</v>
      </c>
      <c r="C83" s="94" t="s">
        <v>162</v>
      </c>
      <c r="D83" s="95">
        <v>32900</v>
      </c>
      <c r="E83" s="95" t="s">
        <v>40</v>
      </c>
      <c r="F83" s="95">
        <v>32900</v>
      </c>
      <c r="G83" s="14"/>
    </row>
    <row r="84" spans="1:7" ht="102" x14ac:dyDescent="0.25">
      <c r="A84" s="21" t="s">
        <v>163</v>
      </c>
      <c r="B84" s="22" t="s">
        <v>29</v>
      </c>
      <c r="C84" s="94" t="s">
        <v>164</v>
      </c>
      <c r="D84" s="95">
        <v>32900</v>
      </c>
      <c r="E84" s="95" t="s">
        <v>40</v>
      </c>
      <c r="F84" s="95">
        <v>32900</v>
      </c>
      <c r="G84" s="14"/>
    </row>
    <row r="85" spans="1:7" ht="45.75" x14ac:dyDescent="0.25">
      <c r="A85" s="21" t="s">
        <v>165</v>
      </c>
      <c r="B85" s="22" t="s">
        <v>29</v>
      </c>
      <c r="C85" s="94" t="s">
        <v>166</v>
      </c>
      <c r="D85" s="95">
        <v>22900</v>
      </c>
      <c r="E85" s="95" t="s">
        <v>40</v>
      </c>
      <c r="F85" s="95">
        <v>22900</v>
      </c>
      <c r="G85" s="14"/>
    </row>
    <row r="86" spans="1:7" ht="68.25" x14ac:dyDescent="0.25">
      <c r="A86" s="21" t="s">
        <v>167</v>
      </c>
      <c r="B86" s="22" t="s">
        <v>29</v>
      </c>
      <c r="C86" s="94" t="s">
        <v>168</v>
      </c>
      <c r="D86" s="95">
        <v>22900</v>
      </c>
      <c r="E86" s="95" t="s">
        <v>40</v>
      </c>
      <c r="F86" s="95">
        <v>22900</v>
      </c>
      <c r="G86" s="14"/>
    </row>
    <row r="87" spans="1:7" ht="79.5" x14ac:dyDescent="0.25">
      <c r="A87" s="21" t="s">
        <v>169</v>
      </c>
      <c r="B87" s="22" t="s">
        <v>29</v>
      </c>
      <c r="C87" s="94" t="s">
        <v>170</v>
      </c>
      <c r="D87" s="95">
        <v>10000</v>
      </c>
      <c r="E87" s="95" t="s">
        <v>40</v>
      </c>
      <c r="F87" s="95">
        <v>10000</v>
      </c>
      <c r="G87" s="14"/>
    </row>
    <row r="88" spans="1:7" ht="68.25" x14ac:dyDescent="0.25">
      <c r="A88" s="21" t="s">
        <v>171</v>
      </c>
      <c r="B88" s="22" t="s">
        <v>29</v>
      </c>
      <c r="C88" s="94" t="s">
        <v>172</v>
      </c>
      <c r="D88" s="95">
        <v>10000</v>
      </c>
      <c r="E88" s="95" t="s">
        <v>40</v>
      </c>
      <c r="F88" s="95">
        <v>10000</v>
      </c>
      <c r="G88" s="14"/>
    </row>
    <row r="89" spans="1:7" x14ac:dyDescent="0.25">
      <c r="A89" s="21" t="s">
        <v>173</v>
      </c>
      <c r="B89" s="22" t="s">
        <v>29</v>
      </c>
      <c r="C89" s="94" t="s">
        <v>174</v>
      </c>
      <c r="D89" s="95">
        <v>12131500</v>
      </c>
      <c r="E89" s="95">
        <v>2401639.46</v>
      </c>
      <c r="F89" s="95">
        <v>9711392.9499999993</v>
      </c>
      <c r="G89" s="14"/>
    </row>
    <row r="90" spans="1:7" ht="34.5" x14ac:dyDescent="0.25">
      <c r="A90" s="21" t="s">
        <v>175</v>
      </c>
      <c r="B90" s="22" t="s">
        <v>29</v>
      </c>
      <c r="C90" s="94" t="s">
        <v>176</v>
      </c>
      <c r="D90" s="95">
        <v>12131500</v>
      </c>
      <c r="E90" s="95">
        <v>2420107.0499999998</v>
      </c>
      <c r="F90" s="95">
        <v>9711392.9499999993</v>
      </c>
      <c r="G90" s="14"/>
    </row>
    <row r="91" spans="1:7" ht="23.25" x14ac:dyDescent="0.25">
      <c r="A91" s="21" t="s">
        <v>177</v>
      </c>
      <c r="B91" s="22" t="s">
        <v>29</v>
      </c>
      <c r="C91" s="94" t="s">
        <v>178</v>
      </c>
      <c r="D91" s="95">
        <v>11813380</v>
      </c>
      <c r="E91" s="95">
        <v>2337937.0499999998</v>
      </c>
      <c r="F91" s="95">
        <v>9475442.9499999993</v>
      </c>
      <c r="G91" s="14"/>
    </row>
    <row r="92" spans="1:7" ht="23.25" x14ac:dyDescent="0.25">
      <c r="A92" s="21" t="s">
        <v>179</v>
      </c>
      <c r="B92" s="22" t="s">
        <v>29</v>
      </c>
      <c r="C92" s="94" t="s">
        <v>180</v>
      </c>
      <c r="D92" s="95">
        <v>8000000</v>
      </c>
      <c r="E92" s="95">
        <v>1950763.05</v>
      </c>
      <c r="F92" s="95">
        <v>6049236.9500000002</v>
      </c>
      <c r="G92" s="14"/>
    </row>
    <row r="93" spans="1:7" ht="34.5" x14ac:dyDescent="0.25">
      <c r="A93" s="21" t="s">
        <v>181</v>
      </c>
      <c r="B93" s="22" t="s">
        <v>29</v>
      </c>
      <c r="C93" s="94" t="s">
        <v>182</v>
      </c>
      <c r="D93" s="95">
        <v>8000000</v>
      </c>
      <c r="E93" s="95">
        <v>1950763.05</v>
      </c>
      <c r="F93" s="95">
        <v>6049236.9500000002</v>
      </c>
      <c r="G93" s="14"/>
    </row>
    <row r="94" spans="1:7" x14ac:dyDescent="0.25">
      <c r="A94" s="21" t="s">
        <v>183</v>
      </c>
      <c r="B94" s="22" t="s">
        <v>29</v>
      </c>
      <c r="C94" s="94" t="s">
        <v>184</v>
      </c>
      <c r="D94" s="95">
        <v>3813380</v>
      </c>
      <c r="E94" s="95">
        <v>387174</v>
      </c>
      <c r="F94" s="95">
        <v>3426206</v>
      </c>
      <c r="G94" s="14"/>
    </row>
    <row r="95" spans="1:7" x14ac:dyDescent="0.25">
      <c r="A95" s="21" t="s">
        <v>185</v>
      </c>
      <c r="B95" s="22" t="s">
        <v>29</v>
      </c>
      <c r="C95" s="94" t="s">
        <v>186</v>
      </c>
      <c r="D95" s="95">
        <v>3813380</v>
      </c>
      <c r="E95" s="95">
        <v>387174</v>
      </c>
      <c r="F95" s="95">
        <v>3426206</v>
      </c>
      <c r="G95" s="14"/>
    </row>
    <row r="96" spans="1:7" ht="23.25" x14ac:dyDescent="0.25">
      <c r="A96" s="21" t="s">
        <v>187</v>
      </c>
      <c r="B96" s="22" t="s">
        <v>29</v>
      </c>
      <c r="C96" s="94" t="s">
        <v>188</v>
      </c>
      <c r="D96" s="95">
        <v>318120</v>
      </c>
      <c r="E96" s="95">
        <v>82170</v>
      </c>
      <c r="F96" s="95">
        <v>235950</v>
      </c>
      <c r="G96" s="14"/>
    </row>
    <row r="97" spans="1:7" ht="34.5" x14ac:dyDescent="0.25">
      <c r="A97" s="21" t="s">
        <v>189</v>
      </c>
      <c r="B97" s="22" t="s">
        <v>29</v>
      </c>
      <c r="C97" s="94" t="s">
        <v>190</v>
      </c>
      <c r="D97" s="95">
        <v>3520</v>
      </c>
      <c r="E97" s="95">
        <v>3520</v>
      </c>
      <c r="F97" s="95" t="s">
        <v>40</v>
      </c>
      <c r="G97" s="14"/>
    </row>
    <row r="98" spans="1:7" ht="34.5" x14ac:dyDescent="0.25">
      <c r="A98" s="21" t="s">
        <v>191</v>
      </c>
      <c r="B98" s="22" t="s">
        <v>29</v>
      </c>
      <c r="C98" s="94" t="s">
        <v>192</v>
      </c>
      <c r="D98" s="95">
        <v>3520</v>
      </c>
      <c r="E98" s="95">
        <v>3520</v>
      </c>
      <c r="F98" s="95" t="s">
        <v>40</v>
      </c>
      <c r="G98" s="14"/>
    </row>
    <row r="99" spans="1:7" ht="34.5" x14ac:dyDescent="0.25">
      <c r="A99" s="21" t="s">
        <v>193</v>
      </c>
      <c r="B99" s="22" t="s">
        <v>29</v>
      </c>
      <c r="C99" s="94" t="s">
        <v>194</v>
      </c>
      <c r="D99" s="95">
        <v>314600</v>
      </c>
      <c r="E99" s="95">
        <v>78650</v>
      </c>
      <c r="F99" s="95">
        <v>235950</v>
      </c>
      <c r="G99" s="14"/>
    </row>
    <row r="100" spans="1:7" ht="45.75" x14ac:dyDescent="0.25">
      <c r="A100" s="21" t="s">
        <v>195</v>
      </c>
      <c r="B100" s="22" t="s">
        <v>29</v>
      </c>
      <c r="C100" s="94" t="s">
        <v>196</v>
      </c>
      <c r="D100" s="95">
        <v>314600</v>
      </c>
      <c r="E100" s="95">
        <v>78650</v>
      </c>
      <c r="F100" s="95">
        <v>235950</v>
      </c>
      <c r="G100" s="14"/>
    </row>
    <row r="101" spans="1:7" ht="79.5" x14ac:dyDescent="0.25">
      <c r="A101" s="21" t="s">
        <v>197</v>
      </c>
      <c r="B101" s="22" t="s">
        <v>29</v>
      </c>
      <c r="C101" s="94" t="s">
        <v>198</v>
      </c>
      <c r="D101" s="95" t="s">
        <v>40</v>
      </c>
      <c r="E101" s="95">
        <v>-18467.59</v>
      </c>
      <c r="F101" s="95" t="s">
        <v>40</v>
      </c>
      <c r="G101" s="14"/>
    </row>
    <row r="102" spans="1:7" ht="79.5" x14ac:dyDescent="0.25">
      <c r="A102" s="21" t="s">
        <v>199</v>
      </c>
      <c r="B102" s="22" t="s">
        <v>29</v>
      </c>
      <c r="C102" s="94" t="s">
        <v>200</v>
      </c>
      <c r="D102" s="95" t="s">
        <v>40</v>
      </c>
      <c r="E102" s="95">
        <v>-18467.59</v>
      </c>
      <c r="F102" s="95" t="s">
        <v>40</v>
      </c>
      <c r="G102" s="14"/>
    </row>
    <row r="103" spans="1:7" x14ac:dyDescent="0.25">
      <c r="A103" s="21" t="s">
        <v>32</v>
      </c>
      <c r="B103" s="22" t="s">
        <v>29</v>
      </c>
      <c r="C103" s="94" t="s">
        <v>201</v>
      </c>
      <c r="D103" s="95">
        <v>2087700</v>
      </c>
      <c r="E103" s="95">
        <v>971319.21</v>
      </c>
      <c r="F103" s="95">
        <v>1116380.79</v>
      </c>
      <c r="G103" s="14"/>
    </row>
    <row r="104" spans="1:7" ht="34.5" x14ac:dyDescent="0.25">
      <c r="A104" s="21" t="s">
        <v>129</v>
      </c>
      <c r="B104" s="22" t="s">
        <v>29</v>
      </c>
      <c r="C104" s="94" t="s">
        <v>202</v>
      </c>
      <c r="D104" s="95">
        <v>2087700</v>
      </c>
      <c r="E104" s="95">
        <v>971319.21</v>
      </c>
      <c r="F104" s="95">
        <v>1116380.79</v>
      </c>
      <c r="G104" s="14"/>
    </row>
    <row r="105" spans="1:7" ht="79.5" x14ac:dyDescent="0.25">
      <c r="A105" s="21" t="s">
        <v>131</v>
      </c>
      <c r="B105" s="22" t="s">
        <v>29</v>
      </c>
      <c r="C105" s="94" t="s">
        <v>203</v>
      </c>
      <c r="D105" s="95">
        <v>2087700</v>
      </c>
      <c r="E105" s="95">
        <v>971319.21</v>
      </c>
      <c r="F105" s="95">
        <v>1116380.79</v>
      </c>
      <c r="G105" s="14"/>
    </row>
    <row r="106" spans="1:7" ht="57" x14ac:dyDescent="0.25">
      <c r="A106" s="21" t="s">
        <v>204</v>
      </c>
      <c r="B106" s="22" t="s">
        <v>29</v>
      </c>
      <c r="C106" s="94" t="s">
        <v>205</v>
      </c>
      <c r="D106" s="95">
        <v>2087700</v>
      </c>
      <c r="E106" s="95">
        <v>971319.21</v>
      </c>
      <c r="F106" s="95">
        <v>1116380.79</v>
      </c>
      <c r="G106" s="14"/>
    </row>
    <row r="107" spans="1:7" ht="79.5" x14ac:dyDescent="0.25">
      <c r="A107" s="21" t="s">
        <v>206</v>
      </c>
      <c r="B107" s="22" t="s">
        <v>29</v>
      </c>
      <c r="C107" s="94" t="s">
        <v>207</v>
      </c>
      <c r="D107" s="95">
        <v>2087700</v>
      </c>
      <c r="E107" s="95">
        <v>971319.21</v>
      </c>
      <c r="F107" s="95">
        <v>1116380.79</v>
      </c>
      <c r="G107" s="14"/>
    </row>
    <row r="108" spans="1:7" ht="15" customHeight="1" x14ac:dyDescent="0.25">
      <c r="A108" s="9"/>
      <c r="B108" s="9"/>
      <c r="C108" s="96"/>
      <c r="D108" s="96"/>
      <c r="E108" s="96"/>
      <c r="F108" s="96"/>
      <c r="G108" s="9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21"/>
  <sheetViews>
    <sheetView topLeftCell="A4" zoomScaleNormal="100" zoomScaleSheetLayoutView="100" workbookViewId="0">
      <selection activeCell="M13" sqref="M13"/>
    </sheetView>
  </sheetViews>
  <sheetFormatPr defaultRowHeight="15.75" x14ac:dyDescent="0.25"/>
  <cols>
    <col min="1" max="1" width="45.140625" style="1" customWidth="1"/>
    <col min="2" max="2" width="13.28515625" style="1" customWidth="1"/>
    <col min="3" max="3" width="33.140625" style="97" customWidth="1"/>
    <col min="4" max="6" width="19.85546875" style="97" customWidth="1"/>
    <col min="7" max="7" width="9.140625" style="1" hidden="1"/>
    <col min="8" max="16384" width="9.140625" style="1"/>
  </cols>
  <sheetData>
    <row r="1" spans="1:7" ht="14.1" customHeight="1" x14ac:dyDescent="0.25">
      <c r="A1" s="61" t="s">
        <v>208</v>
      </c>
      <c r="B1" s="61"/>
      <c r="C1" s="61"/>
      <c r="D1" s="61"/>
      <c r="E1" s="61"/>
      <c r="F1" s="98" t="s">
        <v>209</v>
      </c>
      <c r="G1" s="3"/>
    </row>
    <row r="2" spans="1:7" ht="14.1" customHeight="1" x14ac:dyDescent="0.25">
      <c r="A2" s="12"/>
      <c r="B2" s="12"/>
      <c r="C2" s="99"/>
      <c r="D2" s="99"/>
      <c r="E2" s="99"/>
      <c r="F2" s="99"/>
      <c r="G2" s="3"/>
    </row>
    <row r="3" spans="1:7" ht="12" customHeight="1" x14ac:dyDescent="0.25">
      <c r="A3" s="65" t="s">
        <v>19</v>
      </c>
      <c r="B3" s="65" t="s">
        <v>20</v>
      </c>
      <c r="C3" s="86" t="s">
        <v>210</v>
      </c>
      <c r="D3" s="87" t="s">
        <v>22</v>
      </c>
      <c r="E3" s="87" t="s">
        <v>23</v>
      </c>
      <c r="F3" s="86" t="s">
        <v>24</v>
      </c>
      <c r="G3" s="23"/>
    </row>
    <row r="4" spans="1:7" ht="12" customHeight="1" x14ac:dyDescent="0.25">
      <c r="A4" s="65"/>
      <c r="B4" s="65"/>
      <c r="C4" s="86"/>
      <c r="D4" s="87"/>
      <c r="E4" s="87"/>
      <c r="F4" s="86"/>
      <c r="G4" s="23"/>
    </row>
    <row r="5" spans="1:7" ht="11.1" customHeight="1" x14ac:dyDescent="0.25">
      <c r="A5" s="65"/>
      <c r="B5" s="65"/>
      <c r="C5" s="86"/>
      <c r="D5" s="87"/>
      <c r="E5" s="87"/>
      <c r="F5" s="86"/>
      <c r="G5" s="23"/>
    </row>
    <row r="6" spans="1:7" ht="12" customHeight="1" x14ac:dyDescent="0.25">
      <c r="A6" s="15">
        <v>1</v>
      </c>
      <c r="B6" s="16">
        <v>2</v>
      </c>
      <c r="C6" s="100">
        <v>3</v>
      </c>
      <c r="D6" s="101" t="s">
        <v>25</v>
      </c>
      <c r="E6" s="101" t="s">
        <v>26</v>
      </c>
      <c r="F6" s="101" t="s">
        <v>27</v>
      </c>
      <c r="G6" s="24"/>
    </row>
    <row r="7" spans="1:7" ht="16.5" customHeight="1" x14ac:dyDescent="0.25">
      <c r="A7" s="17" t="s">
        <v>211</v>
      </c>
      <c r="B7" s="25">
        <v>200</v>
      </c>
      <c r="C7" s="90" t="s">
        <v>30</v>
      </c>
      <c r="D7" s="91">
        <v>155409654.84999999</v>
      </c>
      <c r="E7" s="91">
        <v>23158840.859999999</v>
      </c>
      <c r="F7" s="102">
        <v>132250813.98999999</v>
      </c>
      <c r="G7" s="26"/>
    </row>
    <row r="8" spans="1:7" ht="12" customHeight="1" x14ac:dyDescent="0.25">
      <c r="A8" s="19" t="s">
        <v>31</v>
      </c>
      <c r="B8" s="27"/>
      <c r="C8" s="92"/>
      <c r="D8" s="103"/>
      <c r="E8" s="103"/>
      <c r="F8" s="104"/>
      <c r="G8" s="26"/>
    </row>
    <row r="9" spans="1:7" ht="30.75" x14ac:dyDescent="0.25">
      <c r="A9" s="28" t="s">
        <v>212</v>
      </c>
      <c r="B9" s="29" t="s">
        <v>213</v>
      </c>
      <c r="C9" s="105" t="s">
        <v>214</v>
      </c>
      <c r="D9" s="106">
        <v>21280869.600000001</v>
      </c>
      <c r="E9" s="106">
        <v>3323105.23</v>
      </c>
      <c r="F9" s="107">
        <v>17957764.369999997</v>
      </c>
      <c r="G9" s="30"/>
    </row>
    <row r="10" spans="1:7" ht="30.75" x14ac:dyDescent="0.25">
      <c r="A10" s="28" t="s">
        <v>215</v>
      </c>
      <c r="B10" s="29" t="s">
        <v>213</v>
      </c>
      <c r="C10" s="105" t="s">
        <v>216</v>
      </c>
      <c r="D10" s="106">
        <v>2294800</v>
      </c>
      <c r="E10" s="106">
        <v>379766.52</v>
      </c>
      <c r="F10" s="107">
        <v>1915033.48</v>
      </c>
      <c r="G10" s="30"/>
    </row>
    <row r="11" spans="1:7" ht="57" x14ac:dyDescent="0.25">
      <c r="A11" s="28" t="s">
        <v>217</v>
      </c>
      <c r="B11" s="29" t="s">
        <v>213</v>
      </c>
      <c r="C11" s="105" t="s">
        <v>218</v>
      </c>
      <c r="D11" s="106">
        <v>2294800</v>
      </c>
      <c r="E11" s="106">
        <v>379766.52</v>
      </c>
      <c r="F11" s="107">
        <v>1915033.48</v>
      </c>
      <c r="G11" s="30"/>
    </row>
    <row r="12" spans="1:7" ht="30.75" x14ac:dyDescent="0.25">
      <c r="A12" s="28" t="s">
        <v>219</v>
      </c>
      <c r="B12" s="29" t="s">
        <v>213</v>
      </c>
      <c r="C12" s="105" t="s">
        <v>220</v>
      </c>
      <c r="D12" s="106">
        <v>2294800</v>
      </c>
      <c r="E12" s="106">
        <v>379766.52</v>
      </c>
      <c r="F12" s="107">
        <v>1915033.48</v>
      </c>
      <c r="G12" s="30"/>
    </row>
    <row r="13" spans="1:7" ht="30.75" x14ac:dyDescent="0.25">
      <c r="A13" s="28" t="s">
        <v>221</v>
      </c>
      <c r="B13" s="29" t="s">
        <v>213</v>
      </c>
      <c r="C13" s="105" t="s">
        <v>222</v>
      </c>
      <c r="D13" s="106" t="s">
        <v>40</v>
      </c>
      <c r="E13" s="106">
        <v>305810.96000000002</v>
      </c>
      <c r="F13" s="107" t="s">
        <v>40</v>
      </c>
      <c r="G13" s="30"/>
    </row>
    <row r="14" spans="1:7" ht="34.5" x14ac:dyDescent="0.25">
      <c r="A14" s="28" t="s">
        <v>223</v>
      </c>
      <c r="B14" s="29" t="s">
        <v>213</v>
      </c>
      <c r="C14" s="105" t="s">
        <v>224</v>
      </c>
      <c r="D14" s="106" t="s">
        <v>40</v>
      </c>
      <c r="E14" s="106">
        <v>73955.56</v>
      </c>
      <c r="F14" s="107" t="s">
        <v>40</v>
      </c>
      <c r="G14" s="30"/>
    </row>
    <row r="15" spans="1:7" ht="30.75" x14ac:dyDescent="0.25">
      <c r="A15" s="28" t="s">
        <v>225</v>
      </c>
      <c r="B15" s="29" t="s">
        <v>213</v>
      </c>
      <c r="C15" s="105" t="s">
        <v>226</v>
      </c>
      <c r="D15" s="106">
        <v>15719495.6</v>
      </c>
      <c r="E15" s="106">
        <v>2638101.54</v>
      </c>
      <c r="F15" s="107">
        <v>13081394.060000001</v>
      </c>
      <c r="G15" s="30"/>
    </row>
    <row r="16" spans="1:7" ht="57" x14ac:dyDescent="0.25">
      <c r="A16" s="28" t="s">
        <v>217</v>
      </c>
      <c r="B16" s="29" t="s">
        <v>213</v>
      </c>
      <c r="C16" s="105" t="s">
        <v>227</v>
      </c>
      <c r="D16" s="106">
        <v>12457960</v>
      </c>
      <c r="E16" s="106">
        <v>2013729.86</v>
      </c>
      <c r="F16" s="107">
        <v>10444230.140000001</v>
      </c>
      <c r="G16" s="30"/>
    </row>
    <row r="17" spans="1:7" ht="30.75" x14ac:dyDescent="0.25">
      <c r="A17" s="28" t="s">
        <v>219</v>
      </c>
      <c r="B17" s="29" t="s">
        <v>213</v>
      </c>
      <c r="C17" s="105" t="s">
        <v>228</v>
      </c>
      <c r="D17" s="106">
        <v>12457960</v>
      </c>
      <c r="E17" s="106">
        <v>2013729.86</v>
      </c>
      <c r="F17" s="107">
        <v>10444230.140000001</v>
      </c>
      <c r="G17" s="30"/>
    </row>
    <row r="18" spans="1:7" ht="30.75" x14ac:dyDescent="0.25">
      <c r="A18" s="28" t="s">
        <v>221</v>
      </c>
      <c r="B18" s="29" t="s">
        <v>213</v>
      </c>
      <c r="C18" s="105" t="s">
        <v>229</v>
      </c>
      <c r="D18" s="106" t="s">
        <v>40</v>
      </c>
      <c r="E18" s="106">
        <v>1639197.53</v>
      </c>
      <c r="F18" s="107" t="s">
        <v>40</v>
      </c>
      <c r="G18" s="30"/>
    </row>
    <row r="19" spans="1:7" ht="34.5" x14ac:dyDescent="0.25">
      <c r="A19" s="28" t="s">
        <v>223</v>
      </c>
      <c r="B19" s="29" t="s">
        <v>213</v>
      </c>
      <c r="C19" s="105" t="s">
        <v>230</v>
      </c>
      <c r="D19" s="106" t="s">
        <v>40</v>
      </c>
      <c r="E19" s="106">
        <v>374532.33</v>
      </c>
      <c r="F19" s="107" t="s">
        <v>40</v>
      </c>
      <c r="G19" s="30"/>
    </row>
    <row r="20" spans="1:7" ht="30.75" x14ac:dyDescent="0.25">
      <c r="A20" s="28" t="s">
        <v>231</v>
      </c>
      <c r="B20" s="29" t="s">
        <v>213</v>
      </c>
      <c r="C20" s="105" t="s">
        <v>232</v>
      </c>
      <c r="D20" s="106">
        <v>3255535.6</v>
      </c>
      <c r="E20" s="106">
        <v>624371.68000000005</v>
      </c>
      <c r="F20" s="107">
        <v>2631163.92</v>
      </c>
      <c r="G20" s="30"/>
    </row>
    <row r="21" spans="1:7" ht="30.75" x14ac:dyDescent="0.25">
      <c r="A21" s="28" t="s">
        <v>233</v>
      </c>
      <c r="B21" s="29" t="s">
        <v>213</v>
      </c>
      <c r="C21" s="105" t="s">
        <v>234</v>
      </c>
      <c r="D21" s="106">
        <v>3255535.6</v>
      </c>
      <c r="E21" s="106">
        <v>624371.68000000005</v>
      </c>
      <c r="F21" s="107">
        <v>2631163.92</v>
      </c>
      <c r="G21" s="30"/>
    </row>
    <row r="22" spans="1:7" ht="30.75" x14ac:dyDescent="0.25">
      <c r="A22" s="28" t="s">
        <v>235</v>
      </c>
      <c r="B22" s="29" t="s">
        <v>213</v>
      </c>
      <c r="C22" s="105" t="s">
        <v>236</v>
      </c>
      <c r="D22" s="106" t="s">
        <v>40</v>
      </c>
      <c r="E22" s="106">
        <v>559240.19999999995</v>
      </c>
      <c r="F22" s="107" t="s">
        <v>40</v>
      </c>
      <c r="G22" s="30"/>
    </row>
    <row r="23" spans="1:7" ht="30.75" x14ac:dyDescent="0.25">
      <c r="A23" s="28" t="s">
        <v>237</v>
      </c>
      <c r="B23" s="29" t="s">
        <v>213</v>
      </c>
      <c r="C23" s="105" t="s">
        <v>238</v>
      </c>
      <c r="D23" s="106" t="s">
        <v>40</v>
      </c>
      <c r="E23" s="106">
        <v>65131.48</v>
      </c>
      <c r="F23" s="107" t="s">
        <v>40</v>
      </c>
      <c r="G23" s="30"/>
    </row>
    <row r="24" spans="1:7" ht="30.75" x14ac:dyDescent="0.25">
      <c r="A24" s="28" t="s">
        <v>239</v>
      </c>
      <c r="B24" s="29" t="s">
        <v>213</v>
      </c>
      <c r="C24" s="105" t="s">
        <v>240</v>
      </c>
      <c r="D24" s="106">
        <v>6000</v>
      </c>
      <c r="E24" s="106" t="s">
        <v>40</v>
      </c>
      <c r="F24" s="107">
        <v>6000</v>
      </c>
      <c r="G24" s="30"/>
    </row>
    <row r="25" spans="1:7" ht="30.75" x14ac:dyDescent="0.25">
      <c r="A25" s="28" t="s">
        <v>241</v>
      </c>
      <c r="B25" s="29" t="s">
        <v>213</v>
      </c>
      <c r="C25" s="105" t="s">
        <v>242</v>
      </c>
      <c r="D25" s="106">
        <v>6000</v>
      </c>
      <c r="E25" s="106" t="s">
        <v>40</v>
      </c>
      <c r="F25" s="107">
        <v>6000</v>
      </c>
      <c r="G25" s="30"/>
    </row>
    <row r="26" spans="1:7" ht="30.75" x14ac:dyDescent="0.25">
      <c r="A26" s="28" t="s">
        <v>243</v>
      </c>
      <c r="B26" s="29" t="s">
        <v>213</v>
      </c>
      <c r="C26" s="105" t="s">
        <v>244</v>
      </c>
      <c r="D26" s="106">
        <v>350640</v>
      </c>
      <c r="E26" s="106">
        <v>87660</v>
      </c>
      <c r="F26" s="107">
        <v>262980</v>
      </c>
      <c r="G26" s="30"/>
    </row>
    <row r="27" spans="1:7" ht="30.75" x14ac:dyDescent="0.25">
      <c r="A27" s="28" t="s">
        <v>245</v>
      </c>
      <c r="B27" s="29" t="s">
        <v>213</v>
      </c>
      <c r="C27" s="105" t="s">
        <v>246</v>
      </c>
      <c r="D27" s="106">
        <v>350640</v>
      </c>
      <c r="E27" s="106">
        <v>87660</v>
      </c>
      <c r="F27" s="107">
        <v>262980</v>
      </c>
      <c r="G27" s="30"/>
    </row>
    <row r="28" spans="1:7" ht="30.75" x14ac:dyDescent="0.25">
      <c r="A28" s="28" t="s">
        <v>247</v>
      </c>
      <c r="B28" s="29" t="s">
        <v>213</v>
      </c>
      <c r="C28" s="105" t="s">
        <v>248</v>
      </c>
      <c r="D28" s="106">
        <v>350640</v>
      </c>
      <c r="E28" s="106">
        <v>87660</v>
      </c>
      <c r="F28" s="107">
        <v>262980</v>
      </c>
      <c r="G28" s="30"/>
    </row>
    <row r="29" spans="1:7" ht="30.75" x14ac:dyDescent="0.25">
      <c r="A29" s="28" t="s">
        <v>249</v>
      </c>
      <c r="B29" s="29" t="s">
        <v>213</v>
      </c>
      <c r="C29" s="105" t="s">
        <v>250</v>
      </c>
      <c r="D29" s="106">
        <v>250000</v>
      </c>
      <c r="E29" s="106" t="s">
        <v>40</v>
      </c>
      <c r="F29" s="107">
        <v>250000</v>
      </c>
      <c r="G29" s="30"/>
    </row>
    <row r="30" spans="1:7" ht="30.75" x14ac:dyDescent="0.25">
      <c r="A30" s="28" t="s">
        <v>239</v>
      </c>
      <c r="B30" s="29" t="s">
        <v>213</v>
      </c>
      <c r="C30" s="105" t="s">
        <v>251</v>
      </c>
      <c r="D30" s="106">
        <v>250000</v>
      </c>
      <c r="E30" s="106" t="s">
        <v>40</v>
      </c>
      <c r="F30" s="107">
        <v>250000</v>
      </c>
      <c r="G30" s="30"/>
    </row>
    <row r="31" spans="1:7" ht="30.75" x14ac:dyDescent="0.25">
      <c r="A31" s="28" t="s">
        <v>249</v>
      </c>
      <c r="B31" s="29" t="s">
        <v>213</v>
      </c>
      <c r="C31" s="105" t="s">
        <v>252</v>
      </c>
      <c r="D31" s="106">
        <v>250000</v>
      </c>
      <c r="E31" s="106" t="s">
        <v>40</v>
      </c>
      <c r="F31" s="107">
        <v>250000</v>
      </c>
      <c r="G31" s="30"/>
    </row>
    <row r="32" spans="1:7" ht="30.75" x14ac:dyDescent="0.25">
      <c r="A32" s="28" t="s">
        <v>253</v>
      </c>
      <c r="B32" s="29" t="s">
        <v>213</v>
      </c>
      <c r="C32" s="105" t="s">
        <v>254</v>
      </c>
      <c r="D32" s="106">
        <v>805514</v>
      </c>
      <c r="E32" s="106">
        <v>217577.17</v>
      </c>
      <c r="F32" s="107">
        <v>587936.82999999996</v>
      </c>
      <c r="G32" s="30"/>
    </row>
    <row r="33" spans="1:7" ht="30.75" x14ac:dyDescent="0.25">
      <c r="A33" s="28" t="s">
        <v>231</v>
      </c>
      <c r="B33" s="29" t="s">
        <v>213</v>
      </c>
      <c r="C33" s="105" t="s">
        <v>255</v>
      </c>
      <c r="D33" s="106">
        <v>805514</v>
      </c>
      <c r="E33" s="106">
        <v>217577.17</v>
      </c>
      <c r="F33" s="107">
        <v>587936.82999999996</v>
      </c>
      <c r="G33" s="30"/>
    </row>
    <row r="34" spans="1:7" ht="30.75" x14ac:dyDescent="0.25">
      <c r="A34" s="28" t="s">
        <v>233</v>
      </c>
      <c r="B34" s="29" t="s">
        <v>213</v>
      </c>
      <c r="C34" s="105" t="s">
        <v>256</v>
      </c>
      <c r="D34" s="106">
        <v>805514</v>
      </c>
      <c r="E34" s="106">
        <v>217577.17</v>
      </c>
      <c r="F34" s="107">
        <v>587936.82999999996</v>
      </c>
      <c r="G34" s="30"/>
    </row>
    <row r="35" spans="1:7" ht="30.75" x14ac:dyDescent="0.25">
      <c r="A35" s="28" t="s">
        <v>235</v>
      </c>
      <c r="B35" s="29" t="s">
        <v>213</v>
      </c>
      <c r="C35" s="105" t="s">
        <v>257</v>
      </c>
      <c r="D35" s="106" t="s">
        <v>40</v>
      </c>
      <c r="E35" s="106">
        <v>217577.17</v>
      </c>
      <c r="F35" s="107" t="s">
        <v>40</v>
      </c>
      <c r="G35" s="30"/>
    </row>
    <row r="36" spans="1:7" ht="30.75" x14ac:dyDescent="0.25">
      <c r="A36" s="28" t="s">
        <v>258</v>
      </c>
      <c r="B36" s="29" t="s">
        <v>213</v>
      </c>
      <c r="C36" s="105" t="s">
        <v>259</v>
      </c>
      <c r="D36" s="106">
        <v>1856900</v>
      </c>
      <c r="E36" s="106" t="s">
        <v>40</v>
      </c>
      <c r="F36" s="107">
        <v>1856900</v>
      </c>
      <c r="G36" s="30"/>
    </row>
    <row r="37" spans="1:7" ht="30.75" x14ac:dyDescent="0.25">
      <c r="A37" s="28" t="s">
        <v>231</v>
      </c>
      <c r="B37" s="29" t="s">
        <v>213</v>
      </c>
      <c r="C37" s="105" t="s">
        <v>260</v>
      </c>
      <c r="D37" s="106">
        <v>1856900</v>
      </c>
      <c r="E37" s="106" t="s">
        <v>40</v>
      </c>
      <c r="F37" s="107">
        <v>1856900</v>
      </c>
      <c r="G37" s="30"/>
    </row>
    <row r="38" spans="1:7" ht="30.75" x14ac:dyDescent="0.25">
      <c r="A38" s="28" t="s">
        <v>233</v>
      </c>
      <c r="B38" s="29" t="s">
        <v>213</v>
      </c>
      <c r="C38" s="105" t="s">
        <v>261</v>
      </c>
      <c r="D38" s="106">
        <v>1856900</v>
      </c>
      <c r="E38" s="106" t="s">
        <v>40</v>
      </c>
      <c r="F38" s="107">
        <v>1856900</v>
      </c>
      <c r="G38" s="30"/>
    </row>
    <row r="39" spans="1:7" ht="45.75" x14ac:dyDescent="0.25">
      <c r="A39" s="28" t="s">
        <v>262</v>
      </c>
      <c r="B39" s="29" t="s">
        <v>213</v>
      </c>
      <c r="C39" s="105" t="s">
        <v>263</v>
      </c>
      <c r="D39" s="106">
        <v>3520</v>
      </c>
      <c r="E39" s="106" t="s">
        <v>40</v>
      </c>
      <c r="F39" s="107">
        <v>3520</v>
      </c>
      <c r="G39" s="30"/>
    </row>
    <row r="40" spans="1:7" ht="30.75" x14ac:dyDescent="0.25">
      <c r="A40" s="28" t="s">
        <v>231</v>
      </c>
      <c r="B40" s="29" t="s">
        <v>213</v>
      </c>
      <c r="C40" s="105" t="s">
        <v>264</v>
      </c>
      <c r="D40" s="106">
        <v>3520</v>
      </c>
      <c r="E40" s="106" t="s">
        <v>40</v>
      </c>
      <c r="F40" s="107">
        <v>3520</v>
      </c>
      <c r="G40" s="30"/>
    </row>
    <row r="41" spans="1:7" ht="30.75" x14ac:dyDescent="0.25">
      <c r="A41" s="28" t="s">
        <v>233</v>
      </c>
      <c r="B41" s="29" t="s">
        <v>213</v>
      </c>
      <c r="C41" s="105" t="s">
        <v>265</v>
      </c>
      <c r="D41" s="106">
        <v>3520</v>
      </c>
      <c r="E41" s="106" t="s">
        <v>40</v>
      </c>
      <c r="F41" s="107">
        <v>3520</v>
      </c>
      <c r="G41" s="30"/>
    </row>
    <row r="42" spans="1:7" ht="30.75" x14ac:dyDescent="0.25">
      <c r="A42" s="28" t="s">
        <v>266</v>
      </c>
      <c r="B42" s="29" t="s">
        <v>213</v>
      </c>
      <c r="C42" s="105" t="s">
        <v>267</v>
      </c>
      <c r="D42" s="106">
        <v>314600</v>
      </c>
      <c r="E42" s="106">
        <v>61642.59</v>
      </c>
      <c r="F42" s="107">
        <v>252957.41</v>
      </c>
      <c r="G42" s="30"/>
    </row>
    <row r="43" spans="1:7" ht="45.75" x14ac:dyDescent="0.25">
      <c r="A43" s="28" t="s">
        <v>268</v>
      </c>
      <c r="B43" s="29" t="s">
        <v>213</v>
      </c>
      <c r="C43" s="105" t="s">
        <v>269</v>
      </c>
      <c r="D43" s="106">
        <v>314600</v>
      </c>
      <c r="E43" s="106">
        <v>61642.59</v>
      </c>
      <c r="F43" s="107">
        <v>252957.41</v>
      </c>
      <c r="G43" s="30"/>
    </row>
    <row r="44" spans="1:7" ht="57" x14ac:dyDescent="0.25">
      <c r="A44" s="28" t="s">
        <v>217</v>
      </c>
      <c r="B44" s="29" t="s">
        <v>213</v>
      </c>
      <c r="C44" s="105" t="s">
        <v>270</v>
      </c>
      <c r="D44" s="106">
        <v>314600</v>
      </c>
      <c r="E44" s="106">
        <v>61642.59</v>
      </c>
      <c r="F44" s="107">
        <v>252957.41</v>
      </c>
      <c r="G44" s="30"/>
    </row>
    <row r="45" spans="1:7" ht="30.75" x14ac:dyDescent="0.25">
      <c r="A45" s="28" t="s">
        <v>219</v>
      </c>
      <c r="B45" s="29" t="s">
        <v>213</v>
      </c>
      <c r="C45" s="105" t="s">
        <v>271</v>
      </c>
      <c r="D45" s="106">
        <v>314600</v>
      </c>
      <c r="E45" s="106">
        <v>61642.59</v>
      </c>
      <c r="F45" s="107">
        <v>252957.41</v>
      </c>
      <c r="G45" s="30"/>
    </row>
    <row r="46" spans="1:7" ht="30.75" x14ac:dyDescent="0.25">
      <c r="A46" s="28" t="s">
        <v>221</v>
      </c>
      <c r="B46" s="29" t="s">
        <v>213</v>
      </c>
      <c r="C46" s="105" t="s">
        <v>272</v>
      </c>
      <c r="D46" s="106" t="s">
        <v>40</v>
      </c>
      <c r="E46" s="106">
        <v>49864.59</v>
      </c>
      <c r="F46" s="107" t="s">
        <v>40</v>
      </c>
      <c r="G46" s="30"/>
    </row>
    <row r="47" spans="1:7" ht="34.5" x14ac:dyDescent="0.25">
      <c r="A47" s="28" t="s">
        <v>223</v>
      </c>
      <c r="B47" s="29" t="s">
        <v>213</v>
      </c>
      <c r="C47" s="105" t="s">
        <v>273</v>
      </c>
      <c r="D47" s="106" t="s">
        <v>40</v>
      </c>
      <c r="E47" s="106">
        <v>11778</v>
      </c>
      <c r="F47" s="107" t="s">
        <v>40</v>
      </c>
      <c r="G47" s="30"/>
    </row>
    <row r="48" spans="1:7" ht="30.75" x14ac:dyDescent="0.25">
      <c r="A48" s="28" t="s">
        <v>274</v>
      </c>
      <c r="B48" s="29" t="s">
        <v>213</v>
      </c>
      <c r="C48" s="105" t="s">
        <v>275</v>
      </c>
      <c r="D48" s="106">
        <v>3822689</v>
      </c>
      <c r="E48" s="106">
        <v>185688</v>
      </c>
      <c r="F48" s="107">
        <v>3637001</v>
      </c>
      <c r="G48" s="30"/>
    </row>
    <row r="49" spans="1:7" ht="34.5" x14ac:dyDescent="0.25">
      <c r="A49" s="28" t="s">
        <v>276</v>
      </c>
      <c r="B49" s="29" t="s">
        <v>213</v>
      </c>
      <c r="C49" s="105" t="s">
        <v>277</v>
      </c>
      <c r="D49" s="106">
        <v>12000</v>
      </c>
      <c r="E49" s="106" t="s">
        <v>40</v>
      </c>
      <c r="F49" s="107">
        <v>12000</v>
      </c>
      <c r="G49" s="30"/>
    </row>
    <row r="50" spans="1:7" ht="30.75" x14ac:dyDescent="0.25">
      <c r="A50" s="28" t="s">
        <v>231</v>
      </c>
      <c r="B50" s="29" t="s">
        <v>213</v>
      </c>
      <c r="C50" s="105" t="s">
        <v>278</v>
      </c>
      <c r="D50" s="106">
        <v>12000</v>
      </c>
      <c r="E50" s="106" t="s">
        <v>40</v>
      </c>
      <c r="F50" s="107">
        <v>12000</v>
      </c>
      <c r="G50" s="30"/>
    </row>
    <row r="51" spans="1:7" ht="30.75" x14ac:dyDescent="0.25">
      <c r="A51" s="28" t="s">
        <v>233</v>
      </c>
      <c r="B51" s="29" t="s">
        <v>213</v>
      </c>
      <c r="C51" s="105" t="s">
        <v>279</v>
      </c>
      <c r="D51" s="106">
        <v>12000</v>
      </c>
      <c r="E51" s="106" t="s">
        <v>40</v>
      </c>
      <c r="F51" s="107">
        <v>12000</v>
      </c>
      <c r="G51" s="30"/>
    </row>
    <row r="52" spans="1:7" ht="34.5" x14ac:dyDescent="0.25">
      <c r="A52" s="28" t="s">
        <v>280</v>
      </c>
      <c r="B52" s="29" t="s">
        <v>213</v>
      </c>
      <c r="C52" s="105" t="s">
        <v>281</v>
      </c>
      <c r="D52" s="106">
        <v>1199189</v>
      </c>
      <c r="E52" s="106" t="s">
        <v>40</v>
      </c>
      <c r="F52" s="107">
        <v>1199189</v>
      </c>
      <c r="G52" s="30"/>
    </row>
    <row r="53" spans="1:7" ht="30.75" x14ac:dyDescent="0.25">
      <c r="A53" s="28" t="s">
        <v>231</v>
      </c>
      <c r="B53" s="29" t="s">
        <v>213</v>
      </c>
      <c r="C53" s="105" t="s">
        <v>282</v>
      </c>
      <c r="D53" s="106">
        <v>1199189</v>
      </c>
      <c r="E53" s="106" t="s">
        <v>40</v>
      </c>
      <c r="F53" s="107">
        <v>1199189</v>
      </c>
      <c r="G53" s="30"/>
    </row>
    <row r="54" spans="1:7" ht="30.75" x14ac:dyDescent="0.25">
      <c r="A54" s="28" t="s">
        <v>233</v>
      </c>
      <c r="B54" s="29" t="s">
        <v>213</v>
      </c>
      <c r="C54" s="105" t="s">
        <v>283</v>
      </c>
      <c r="D54" s="106">
        <v>1199189</v>
      </c>
      <c r="E54" s="106" t="s">
        <v>40</v>
      </c>
      <c r="F54" s="107">
        <v>1199189</v>
      </c>
      <c r="G54" s="30"/>
    </row>
    <row r="55" spans="1:7" ht="30.75" x14ac:dyDescent="0.25">
      <c r="A55" s="28" t="s">
        <v>284</v>
      </c>
      <c r="B55" s="29" t="s">
        <v>213</v>
      </c>
      <c r="C55" s="105" t="s">
        <v>285</v>
      </c>
      <c r="D55" s="106">
        <v>38000</v>
      </c>
      <c r="E55" s="106" t="s">
        <v>40</v>
      </c>
      <c r="F55" s="107">
        <v>38000</v>
      </c>
      <c r="G55" s="30"/>
    </row>
    <row r="56" spans="1:7" ht="30.75" x14ac:dyDescent="0.25">
      <c r="A56" s="28" t="s">
        <v>231</v>
      </c>
      <c r="B56" s="29" t="s">
        <v>213</v>
      </c>
      <c r="C56" s="105" t="s">
        <v>286</v>
      </c>
      <c r="D56" s="106">
        <v>38000</v>
      </c>
      <c r="E56" s="106" t="s">
        <v>40</v>
      </c>
      <c r="F56" s="107">
        <v>38000</v>
      </c>
      <c r="G56" s="30"/>
    </row>
    <row r="57" spans="1:7" ht="30.75" x14ac:dyDescent="0.25">
      <c r="A57" s="28" t="s">
        <v>233</v>
      </c>
      <c r="B57" s="29" t="s">
        <v>213</v>
      </c>
      <c r="C57" s="105" t="s">
        <v>287</v>
      </c>
      <c r="D57" s="106">
        <v>38000</v>
      </c>
      <c r="E57" s="106" t="s">
        <v>40</v>
      </c>
      <c r="F57" s="107">
        <v>38000</v>
      </c>
      <c r="G57" s="30"/>
    </row>
    <row r="58" spans="1:7" ht="34.5" x14ac:dyDescent="0.25">
      <c r="A58" s="28" t="s">
        <v>288</v>
      </c>
      <c r="B58" s="29" t="s">
        <v>213</v>
      </c>
      <c r="C58" s="105" t="s">
        <v>289</v>
      </c>
      <c r="D58" s="106">
        <v>1085500</v>
      </c>
      <c r="E58" s="106">
        <v>185688</v>
      </c>
      <c r="F58" s="107">
        <v>899812</v>
      </c>
      <c r="G58" s="30"/>
    </row>
    <row r="59" spans="1:7" ht="30.75" x14ac:dyDescent="0.25">
      <c r="A59" s="28" t="s">
        <v>231</v>
      </c>
      <c r="B59" s="29" t="s">
        <v>213</v>
      </c>
      <c r="C59" s="105" t="s">
        <v>290</v>
      </c>
      <c r="D59" s="106">
        <v>1085500</v>
      </c>
      <c r="E59" s="106">
        <v>185688</v>
      </c>
      <c r="F59" s="107">
        <v>899812</v>
      </c>
      <c r="G59" s="30"/>
    </row>
    <row r="60" spans="1:7" ht="30.75" x14ac:dyDescent="0.25">
      <c r="A60" s="28" t="s">
        <v>233</v>
      </c>
      <c r="B60" s="29" t="s">
        <v>213</v>
      </c>
      <c r="C60" s="105" t="s">
        <v>291</v>
      </c>
      <c r="D60" s="106">
        <v>1085500</v>
      </c>
      <c r="E60" s="106">
        <v>185688</v>
      </c>
      <c r="F60" s="107">
        <v>899812</v>
      </c>
      <c r="G60" s="30"/>
    </row>
    <row r="61" spans="1:7" ht="30.75" x14ac:dyDescent="0.25">
      <c r="A61" s="28" t="s">
        <v>235</v>
      </c>
      <c r="B61" s="29" t="s">
        <v>213</v>
      </c>
      <c r="C61" s="105" t="s">
        <v>292</v>
      </c>
      <c r="D61" s="106" t="s">
        <v>40</v>
      </c>
      <c r="E61" s="106">
        <v>185688</v>
      </c>
      <c r="F61" s="107" t="s">
        <v>40</v>
      </c>
      <c r="G61" s="30"/>
    </row>
    <row r="62" spans="1:7" ht="30.75" x14ac:dyDescent="0.25">
      <c r="A62" s="28" t="s">
        <v>293</v>
      </c>
      <c r="B62" s="29" t="s">
        <v>213</v>
      </c>
      <c r="C62" s="105" t="s">
        <v>294</v>
      </c>
      <c r="D62" s="106">
        <v>280000</v>
      </c>
      <c r="E62" s="106" t="s">
        <v>40</v>
      </c>
      <c r="F62" s="107">
        <v>280000</v>
      </c>
      <c r="G62" s="30"/>
    </row>
    <row r="63" spans="1:7" ht="30.75" x14ac:dyDescent="0.25">
      <c r="A63" s="28" t="s">
        <v>231</v>
      </c>
      <c r="B63" s="29" t="s">
        <v>213</v>
      </c>
      <c r="C63" s="105" t="s">
        <v>295</v>
      </c>
      <c r="D63" s="106">
        <v>280000</v>
      </c>
      <c r="E63" s="106" t="s">
        <v>40</v>
      </c>
      <c r="F63" s="107">
        <v>280000</v>
      </c>
      <c r="G63" s="30"/>
    </row>
    <row r="64" spans="1:7" ht="30.75" x14ac:dyDescent="0.25">
      <c r="A64" s="28" t="s">
        <v>233</v>
      </c>
      <c r="B64" s="29" t="s">
        <v>213</v>
      </c>
      <c r="C64" s="105" t="s">
        <v>296</v>
      </c>
      <c r="D64" s="106">
        <v>280000</v>
      </c>
      <c r="E64" s="106" t="s">
        <v>40</v>
      </c>
      <c r="F64" s="107">
        <v>280000</v>
      </c>
      <c r="G64" s="30"/>
    </row>
    <row r="65" spans="1:7" ht="30.75" x14ac:dyDescent="0.25">
      <c r="A65" s="28" t="s">
        <v>297</v>
      </c>
      <c r="B65" s="29" t="s">
        <v>213</v>
      </c>
      <c r="C65" s="105" t="s">
        <v>298</v>
      </c>
      <c r="D65" s="106">
        <v>1208000</v>
      </c>
      <c r="E65" s="106" t="s">
        <v>40</v>
      </c>
      <c r="F65" s="107">
        <v>1208000</v>
      </c>
      <c r="G65" s="30"/>
    </row>
    <row r="66" spans="1:7" ht="30.75" x14ac:dyDescent="0.25">
      <c r="A66" s="28" t="s">
        <v>231</v>
      </c>
      <c r="B66" s="29" t="s">
        <v>213</v>
      </c>
      <c r="C66" s="105" t="s">
        <v>299</v>
      </c>
      <c r="D66" s="106">
        <v>1208000</v>
      </c>
      <c r="E66" s="106" t="s">
        <v>40</v>
      </c>
      <c r="F66" s="107">
        <v>1208000</v>
      </c>
      <c r="G66" s="30"/>
    </row>
    <row r="67" spans="1:7" ht="30.75" x14ac:dyDescent="0.25">
      <c r="A67" s="28" t="s">
        <v>233</v>
      </c>
      <c r="B67" s="29" t="s">
        <v>213</v>
      </c>
      <c r="C67" s="105" t="s">
        <v>300</v>
      </c>
      <c r="D67" s="106">
        <v>1208000</v>
      </c>
      <c r="E67" s="106" t="s">
        <v>40</v>
      </c>
      <c r="F67" s="107">
        <v>1208000</v>
      </c>
      <c r="G67" s="30"/>
    </row>
    <row r="68" spans="1:7" ht="30.75" x14ac:dyDescent="0.25">
      <c r="A68" s="28" t="s">
        <v>301</v>
      </c>
      <c r="B68" s="29" t="s">
        <v>213</v>
      </c>
      <c r="C68" s="105" t="s">
        <v>302</v>
      </c>
      <c r="D68" s="106">
        <v>26199000</v>
      </c>
      <c r="E68" s="106">
        <v>2954592</v>
      </c>
      <c r="F68" s="107">
        <v>23244408</v>
      </c>
      <c r="G68" s="30"/>
    </row>
    <row r="69" spans="1:7" ht="45.75" x14ac:dyDescent="0.25">
      <c r="A69" s="28" t="s">
        <v>303</v>
      </c>
      <c r="B69" s="29" t="s">
        <v>213</v>
      </c>
      <c r="C69" s="105" t="s">
        <v>304</v>
      </c>
      <c r="D69" s="106">
        <v>220000</v>
      </c>
      <c r="E69" s="106" t="s">
        <v>40</v>
      </c>
      <c r="F69" s="107">
        <v>220000</v>
      </c>
      <c r="G69" s="30"/>
    </row>
    <row r="70" spans="1:7" ht="30.75" x14ac:dyDescent="0.25">
      <c r="A70" s="28" t="s">
        <v>231</v>
      </c>
      <c r="B70" s="29" t="s">
        <v>213</v>
      </c>
      <c r="C70" s="105" t="s">
        <v>305</v>
      </c>
      <c r="D70" s="106">
        <v>220000</v>
      </c>
      <c r="E70" s="106" t="s">
        <v>40</v>
      </c>
      <c r="F70" s="107">
        <v>220000</v>
      </c>
      <c r="G70" s="30"/>
    </row>
    <row r="71" spans="1:7" ht="30.75" x14ac:dyDescent="0.25">
      <c r="A71" s="28" t="s">
        <v>233</v>
      </c>
      <c r="B71" s="29" t="s">
        <v>213</v>
      </c>
      <c r="C71" s="105" t="s">
        <v>306</v>
      </c>
      <c r="D71" s="106">
        <v>220000</v>
      </c>
      <c r="E71" s="106" t="s">
        <v>40</v>
      </c>
      <c r="F71" s="107">
        <v>220000</v>
      </c>
      <c r="G71" s="30"/>
    </row>
    <row r="72" spans="1:7" ht="30.75" x14ac:dyDescent="0.25">
      <c r="A72" s="28" t="s">
        <v>307</v>
      </c>
      <c r="B72" s="29" t="s">
        <v>213</v>
      </c>
      <c r="C72" s="105" t="s">
        <v>308</v>
      </c>
      <c r="D72" s="106">
        <v>4955000</v>
      </c>
      <c r="E72" s="106">
        <v>2550100</v>
      </c>
      <c r="F72" s="107">
        <v>2404900</v>
      </c>
      <c r="G72" s="30"/>
    </row>
    <row r="73" spans="1:7" ht="30.75" x14ac:dyDescent="0.25">
      <c r="A73" s="28" t="s">
        <v>231</v>
      </c>
      <c r="B73" s="29" t="s">
        <v>213</v>
      </c>
      <c r="C73" s="105" t="s">
        <v>309</v>
      </c>
      <c r="D73" s="106">
        <v>4955000</v>
      </c>
      <c r="E73" s="106">
        <v>2550100</v>
      </c>
      <c r="F73" s="107">
        <v>2404900</v>
      </c>
      <c r="G73" s="30"/>
    </row>
    <row r="74" spans="1:7" ht="30.75" x14ac:dyDescent="0.25">
      <c r="A74" s="28" t="s">
        <v>233</v>
      </c>
      <c r="B74" s="29" t="s">
        <v>213</v>
      </c>
      <c r="C74" s="105" t="s">
        <v>310</v>
      </c>
      <c r="D74" s="106">
        <v>4955000</v>
      </c>
      <c r="E74" s="106">
        <v>2550100</v>
      </c>
      <c r="F74" s="107">
        <v>2404900</v>
      </c>
      <c r="G74" s="30"/>
    </row>
    <row r="75" spans="1:7" ht="30.75" x14ac:dyDescent="0.25">
      <c r="A75" s="28" t="s">
        <v>235</v>
      </c>
      <c r="B75" s="29" t="s">
        <v>213</v>
      </c>
      <c r="C75" s="105" t="s">
        <v>311</v>
      </c>
      <c r="D75" s="106" t="s">
        <v>40</v>
      </c>
      <c r="E75" s="106">
        <v>2550100</v>
      </c>
      <c r="F75" s="107" t="s">
        <v>40</v>
      </c>
      <c r="G75" s="30"/>
    </row>
    <row r="76" spans="1:7" ht="45.75" x14ac:dyDescent="0.25">
      <c r="A76" s="28" t="s">
        <v>312</v>
      </c>
      <c r="B76" s="29" t="s">
        <v>213</v>
      </c>
      <c r="C76" s="105" t="s">
        <v>313</v>
      </c>
      <c r="D76" s="106">
        <v>19300000</v>
      </c>
      <c r="E76" s="106" t="s">
        <v>40</v>
      </c>
      <c r="F76" s="107">
        <v>19300000</v>
      </c>
      <c r="G76" s="30"/>
    </row>
    <row r="77" spans="1:7" ht="30.75" x14ac:dyDescent="0.25">
      <c r="A77" s="28" t="s">
        <v>231</v>
      </c>
      <c r="B77" s="29" t="s">
        <v>213</v>
      </c>
      <c r="C77" s="105" t="s">
        <v>314</v>
      </c>
      <c r="D77" s="106">
        <v>19300000</v>
      </c>
      <c r="E77" s="106" t="s">
        <v>40</v>
      </c>
      <c r="F77" s="107">
        <v>19300000</v>
      </c>
      <c r="G77" s="30"/>
    </row>
    <row r="78" spans="1:7" ht="30.75" x14ac:dyDescent="0.25">
      <c r="A78" s="28" t="s">
        <v>233</v>
      </c>
      <c r="B78" s="29" t="s">
        <v>213</v>
      </c>
      <c r="C78" s="105" t="s">
        <v>315</v>
      </c>
      <c r="D78" s="106">
        <v>19300000</v>
      </c>
      <c r="E78" s="106" t="s">
        <v>40</v>
      </c>
      <c r="F78" s="107">
        <v>19300000</v>
      </c>
      <c r="G78" s="30"/>
    </row>
    <row r="79" spans="1:7" ht="34.5" x14ac:dyDescent="0.25">
      <c r="A79" s="28" t="s">
        <v>316</v>
      </c>
      <c r="B79" s="29" t="s">
        <v>213</v>
      </c>
      <c r="C79" s="105" t="s">
        <v>317</v>
      </c>
      <c r="D79" s="106">
        <v>200000</v>
      </c>
      <c r="E79" s="106" t="s">
        <v>40</v>
      </c>
      <c r="F79" s="107">
        <v>200000</v>
      </c>
      <c r="G79" s="30"/>
    </row>
    <row r="80" spans="1:7" ht="30.75" x14ac:dyDescent="0.25">
      <c r="A80" s="28" t="s">
        <v>231</v>
      </c>
      <c r="B80" s="29" t="s">
        <v>213</v>
      </c>
      <c r="C80" s="105" t="s">
        <v>318</v>
      </c>
      <c r="D80" s="106">
        <v>200000</v>
      </c>
      <c r="E80" s="106" t="s">
        <v>40</v>
      </c>
      <c r="F80" s="107">
        <v>200000</v>
      </c>
      <c r="G80" s="30"/>
    </row>
    <row r="81" spans="1:7" ht="30.75" x14ac:dyDescent="0.25">
      <c r="A81" s="28" t="s">
        <v>233</v>
      </c>
      <c r="B81" s="29" t="s">
        <v>213</v>
      </c>
      <c r="C81" s="105" t="s">
        <v>319</v>
      </c>
      <c r="D81" s="106">
        <v>200000</v>
      </c>
      <c r="E81" s="106" t="s">
        <v>40</v>
      </c>
      <c r="F81" s="107">
        <v>200000</v>
      </c>
      <c r="G81" s="30"/>
    </row>
    <row r="82" spans="1:7" ht="34.5" x14ac:dyDescent="0.25">
      <c r="A82" s="28" t="s">
        <v>320</v>
      </c>
      <c r="B82" s="29" t="s">
        <v>213</v>
      </c>
      <c r="C82" s="105" t="s">
        <v>321</v>
      </c>
      <c r="D82" s="106">
        <v>1300000</v>
      </c>
      <c r="E82" s="106">
        <v>327492</v>
      </c>
      <c r="F82" s="107">
        <v>972508</v>
      </c>
      <c r="G82" s="30"/>
    </row>
    <row r="83" spans="1:7" ht="30.75" x14ac:dyDescent="0.25">
      <c r="A83" s="28" t="s">
        <v>231</v>
      </c>
      <c r="B83" s="29" t="s">
        <v>213</v>
      </c>
      <c r="C83" s="105" t="s">
        <v>322</v>
      </c>
      <c r="D83" s="106">
        <v>1300000</v>
      </c>
      <c r="E83" s="106">
        <v>327492</v>
      </c>
      <c r="F83" s="107">
        <v>972508</v>
      </c>
      <c r="G83" s="30"/>
    </row>
    <row r="84" spans="1:7" ht="30.75" x14ac:dyDescent="0.25">
      <c r="A84" s="28" t="s">
        <v>233</v>
      </c>
      <c r="B84" s="29" t="s">
        <v>213</v>
      </c>
      <c r="C84" s="105" t="s">
        <v>323</v>
      </c>
      <c r="D84" s="106">
        <v>1300000</v>
      </c>
      <c r="E84" s="106">
        <v>327492</v>
      </c>
      <c r="F84" s="107">
        <v>972508</v>
      </c>
      <c r="G84" s="30"/>
    </row>
    <row r="85" spans="1:7" ht="30.75" x14ac:dyDescent="0.25">
      <c r="A85" s="28" t="s">
        <v>235</v>
      </c>
      <c r="B85" s="29" t="s">
        <v>213</v>
      </c>
      <c r="C85" s="105" t="s">
        <v>324</v>
      </c>
      <c r="D85" s="106" t="s">
        <v>40</v>
      </c>
      <c r="E85" s="106">
        <v>327492</v>
      </c>
      <c r="F85" s="107" t="s">
        <v>40</v>
      </c>
      <c r="G85" s="30"/>
    </row>
    <row r="86" spans="1:7" ht="57" x14ac:dyDescent="0.25">
      <c r="A86" s="28" t="s">
        <v>325</v>
      </c>
      <c r="B86" s="29" t="s">
        <v>213</v>
      </c>
      <c r="C86" s="105" t="s">
        <v>326</v>
      </c>
      <c r="D86" s="106">
        <v>12000</v>
      </c>
      <c r="E86" s="106" t="s">
        <v>40</v>
      </c>
      <c r="F86" s="107">
        <v>12000</v>
      </c>
      <c r="G86" s="30"/>
    </row>
    <row r="87" spans="1:7" ht="30.75" x14ac:dyDescent="0.25">
      <c r="A87" s="28" t="s">
        <v>231</v>
      </c>
      <c r="B87" s="29" t="s">
        <v>213</v>
      </c>
      <c r="C87" s="105" t="s">
        <v>327</v>
      </c>
      <c r="D87" s="106">
        <v>12000</v>
      </c>
      <c r="E87" s="106" t="s">
        <v>40</v>
      </c>
      <c r="F87" s="107">
        <v>12000</v>
      </c>
      <c r="G87" s="30"/>
    </row>
    <row r="88" spans="1:7" ht="30.75" x14ac:dyDescent="0.25">
      <c r="A88" s="28" t="s">
        <v>233</v>
      </c>
      <c r="B88" s="29" t="s">
        <v>213</v>
      </c>
      <c r="C88" s="105" t="s">
        <v>328</v>
      </c>
      <c r="D88" s="106">
        <v>12000</v>
      </c>
      <c r="E88" s="106" t="s">
        <v>40</v>
      </c>
      <c r="F88" s="107">
        <v>12000</v>
      </c>
      <c r="G88" s="30"/>
    </row>
    <row r="89" spans="1:7" ht="34.5" x14ac:dyDescent="0.25">
      <c r="A89" s="28" t="s">
        <v>329</v>
      </c>
      <c r="B89" s="29" t="s">
        <v>213</v>
      </c>
      <c r="C89" s="105" t="s">
        <v>330</v>
      </c>
      <c r="D89" s="106">
        <v>12000</v>
      </c>
      <c r="E89" s="106" t="s">
        <v>40</v>
      </c>
      <c r="F89" s="107">
        <v>12000</v>
      </c>
      <c r="G89" s="30"/>
    </row>
    <row r="90" spans="1:7" ht="30.75" x14ac:dyDescent="0.25">
      <c r="A90" s="28" t="s">
        <v>231</v>
      </c>
      <c r="B90" s="29" t="s">
        <v>213</v>
      </c>
      <c r="C90" s="105" t="s">
        <v>331</v>
      </c>
      <c r="D90" s="106">
        <v>12000</v>
      </c>
      <c r="E90" s="106" t="s">
        <v>40</v>
      </c>
      <c r="F90" s="107">
        <v>12000</v>
      </c>
      <c r="G90" s="30"/>
    </row>
    <row r="91" spans="1:7" ht="30.75" x14ac:dyDescent="0.25">
      <c r="A91" s="28" t="s">
        <v>233</v>
      </c>
      <c r="B91" s="29" t="s">
        <v>213</v>
      </c>
      <c r="C91" s="105" t="s">
        <v>332</v>
      </c>
      <c r="D91" s="106">
        <v>12000</v>
      </c>
      <c r="E91" s="106" t="s">
        <v>40</v>
      </c>
      <c r="F91" s="107">
        <v>12000</v>
      </c>
      <c r="G91" s="30"/>
    </row>
    <row r="92" spans="1:7" ht="30.75" x14ac:dyDescent="0.25">
      <c r="A92" s="28" t="s">
        <v>333</v>
      </c>
      <c r="B92" s="29" t="s">
        <v>213</v>
      </c>
      <c r="C92" s="105" t="s">
        <v>334</v>
      </c>
      <c r="D92" s="106">
        <v>200000</v>
      </c>
      <c r="E92" s="106">
        <v>77000</v>
      </c>
      <c r="F92" s="107">
        <v>123000</v>
      </c>
      <c r="G92" s="30"/>
    </row>
    <row r="93" spans="1:7" ht="30.75" x14ac:dyDescent="0.25">
      <c r="A93" s="28" t="s">
        <v>231</v>
      </c>
      <c r="B93" s="29" t="s">
        <v>213</v>
      </c>
      <c r="C93" s="105" t="s">
        <v>335</v>
      </c>
      <c r="D93" s="106">
        <v>200000</v>
      </c>
      <c r="E93" s="106">
        <v>77000</v>
      </c>
      <c r="F93" s="107">
        <v>123000</v>
      </c>
      <c r="G93" s="30"/>
    </row>
    <row r="94" spans="1:7" ht="30.75" x14ac:dyDescent="0.25">
      <c r="A94" s="28" t="s">
        <v>233</v>
      </c>
      <c r="B94" s="29" t="s">
        <v>213</v>
      </c>
      <c r="C94" s="105" t="s">
        <v>336</v>
      </c>
      <c r="D94" s="106">
        <v>200000</v>
      </c>
      <c r="E94" s="106">
        <v>77000</v>
      </c>
      <c r="F94" s="107">
        <v>123000</v>
      </c>
      <c r="G94" s="30"/>
    </row>
    <row r="95" spans="1:7" ht="30.75" x14ac:dyDescent="0.25">
      <c r="A95" s="28" t="s">
        <v>235</v>
      </c>
      <c r="B95" s="29" t="s">
        <v>213</v>
      </c>
      <c r="C95" s="105" t="s">
        <v>337</v>
      </c>
      <c r="D95" s="106" t="s">
        <v>40</v>
      </c>
      <c r="E95" s="106">
        <v>77000</v>
      </c>
      <c r="F95" s="107" t="s">
        <v>40</v>
      </c>
      <c r="G95" s="30"/>
    </row>
    <row r="96" spans="1:7" ht="30.75" x14ac:dyDescent="0.25">
      <c r="A96" s="28" t="s">
        <v>338</v>
      </c>
      <c r="B96" s="29" t="s">
        <v>213</v>
      </c>
      <c r="C96" s="105" t="s">
        <v>339</v>
      </c>
      <c r="D96" s="106">
        <v>67152316.5</v>
      </c>
      <c r="E96" s="106">
        <v>8522903.2100000009</v>
      </c>
      <c r="F96" s="107">
        <v>58629413.290000007</v>
      </c>
      <c r="G96" s="30"/>
    </row>
    <row r="97" spans="1:7" ht="34.5" x14ac:dyDescent="0.25">
      <c r="A97" s="28" t="s">
        <v>340</v>
      </c>
      <c r="B97" s="29" t="s">
        <v>213</v>
      </c>
      <c r="C97" s="105" t="s">
        <v>341</v>
      </c>
      <c r="D97" s="106">
        <v>880059.08</v>
      </c>
      <c r="E97" s="106">
        <v>136620.72</v>
      </c>
      <c r="F97" s="107">
        <v>743438.36</v>
      </c>
      <c r="G97" s="30"/>
    </row>
    <row r="98" spans="1:7" ht="30.75" x14ac:dyDescent="0.25">
      <c r="A98" s="28" t="s">
        <v>231</v>
      </c>
      <c r="B98" s="29" t="s">
        <v>213</v>
      </c>
      <c r="C98" s="105" t="s">
        <v>342</v>
      </c>
      <c r="D98" s="106">
        <v>880059.08</v>
      </c>
      <c r="E98" s="106">
        <v>136620.72</v>
      </c>
      <c r="F98" s="107">
        <v>743438.36</v>
      </c>
      <c r="G98" s="30"/>
    </row>
    <row r="99" spans="1:7" ht="30.75" x14ac:dyDescent="0.25">
      <c r="A99" s="28" t="s">
        <v>233</v>
      </c>
      <c r="B99" s="29" t="s">
        <v>213</v>
      </c>
      <c r="C99" s="105" t="s">
        <v>343</v>
      </c>
      <c r="D99" s="106">
        <v>880059.08</v>
      </c>
      <c r="E99" s="106">
        <v>136620.72</v>
      </c>
      <c r="F99" s="107">
        <v>743438.36</v>
      </c>
      <c r="G99" s="30"/>
    </row>
    <row r="100" spans="1:7" ht="30.75" x14ac:dyDescent="0.25">
      <c r="A100" s="28" t="s">
        <v>235</v>
      </c>
      <c r="B100" s="29" t="s">
        <v>213</v>
      </c>
      <c r="C100" s="105" t="s">
        <v>344</v>
      </c>
      <c r="D100" s="106" t="s">
        <v>40</v>
      </c>
      <c r="E100" s="106">
        <v>136620.72</v>
      </c>
      <c r="F100" s="107" t="s">
        <v>40</v>
      </c>
      <c r="G100" s="30"/>
    </row>
    <row r="101" spans="1:7" ht="30.75" x14ac:dyDescent="0.25">
      <c r="A101" s="28" t="s">
        <v>345</v>
      </c>
      <c r="B101" s="29" t="s">
        <v>213</v>
      </c>
      <c r="C101" s="105" t="s">
        <v>346</v>
      </c>
      <c r="D101" s="106">
        <v>100000</v>
      </c>
      <c r="E101" s="106" t="s">
        <v>40</v>
      </c>
      <c r="F101" s="107">
        <v>100000</v>
      </c>
      <c r="G101" s="30"/>
    </row>
    <row r="102" spans="1:7" ht="30.75" x14ac:dyDescent="0.25">
      <c r="A102" s="28" t="s">
        <v>231</v>
      </c>
      <c r="B102" s="29" t="s">
        <v>213</v>
      </c>
      <c r="C102" s="105" t="s">
        <v>347</v>
      </c>
      <c r="D102" s="106">
        <v>100000</v>
      </c>
      <c r="E102" s="106" t="s">
        <v>40</v>
      </c>
      <c r="F102" s="107">
        <v>100000</v>
      </c>
      <c r="G102" s="30"/>
    </row>
    <row r="103" spans="1:7" ht="30.75" x14ac:dyDescent="0.25">
      <c r="A103" s="28" t="s">
        <v>233</v>
      </c>
      <c r="B103" s="29" t="s">
        <v>213</v>
      </c>
      <c r="C103" s="105" t="s">
        <v>348</v>
      </c>
      <c r="D103" s="106">
        <v>100000</v>
      </c>
      <c r="E103" s="106" t="s">
        <v>40</v>
      </c>
      <c r="F103" s="107">
        <v>100000</v>
      </c>
      <c r="G103" s="30"/>
    </row>
    <row r="104" spans="1:7" ht="30.75" x14ac:dyDescent="0.25">
      <c r="A104" s="28" t="s">
        <v>349</v>
      </c>
      <c r="B104" s="29" t="s">
        <v>213</v>
      </c>
      <c r="C104" s="105" t="s">
        <v>350</v>
      </c>
      <c r="D104" s="106">
        <v>765000</v>
      </c>
      <c r="E104" s="106" t="s">
        <v>40</v>
      </c>
      <c r="F104" s="107">
        <v>765000</v>
      </c>
      <c r="G104" s="30"/>
    </row>
    <row r="105" spans="1:7" ht="30.75" x14ac:dyDescent="0.25">
      <c r="A105" s="28" t="s">
        <v>231</v>
      </c>
      <c r="B105" s="29" t="s">
        <v>213</v>
      </c>
      <c r="C105" s="105" t="s">
        <v>351</v>
      </c>
      <c r="D105" s="106">
        <v>765000</v>
      </c>
      <c r="E105" s="106" t="s">
        <v>40</v>
      </c>
      <c r="F105" s="107">
        <v>765000</v>
      </c>
      <c r="G105" s="30"/>
    </row>
    <row r="106" spans="1:7" ht="30.75" x14ac:dyDescent="0.25">
      <c r="A106" s="28" t="s">
        <v>233</v>
      </c>
      <c r="B106" s="29" t="s">
        <v>213</v>
      </c>
      <c r="C106" s="105" t="s">
        <v>352</v>
      </c>
      <c r="D106" s="106">
        <v>765000</v>
      </c>
      <c r="E106" s="106" t="s">
        <v>40</v>
      </c>
      <c r="F106" s="107">
        <v>765000</v>
      </c>
      <c r="G106" s="30"/>
    </row>
    <row r="107" spans="1:7" ht="34.5" x14ac:dyDescent="0.25">
      <c r="A107" s="28" t="s">
        <v>353</v>
      </c>
      <c r="B107" s="29" t="s">
        <v>213</v>
      </c>
      <c r="C107" s="105" t="s">
        <v>354</v>
      </c>
      <c r="D107" s="106">
        <v>700000</v>
      </c>
      <c r="E107" s="106" t="s">
        <v>40</v>
      </c>
      <c r="F107" s="107">
        <v>700000</v>
      </c>
      <c r="G107" s="30"/>
    </row>
    <row r="108" spans="1:7" ht="30.75" x14ac:dyDescent="0.25">
      <c r="A108" s="28" t="s">
        <v>231</v>
      </c>
      <c r="B108" s="29" t="s">
        <v>213</v>
      </c>
      <c r="C108" s="105" t="s">
        <v>355</v>
      </c>
      <c r="D108" s="106">
        <v>700000</v>
      </c>
      <c r="E108" s="106" t="s">
        <v>40</v>
      </c>
      <c r="F108" s="107">
        <v>700000</v>
      </c>
      <c r="G108" s="30"/>
    </row>
    <row r="109" spans="1:7" ht="30.75" x14ac:dyDescent="0.25">
      <c r="A109" s="28" t="s">
        <v>233</v>
      </c>
      <c r="B109" s="29" t="s">
        <v>213</v>
      </c>
      <c r="C109" s="105" t="s">
        <v>356</v>
      </c>
      <c r="D109" s="106">
        <v>700000</v>
      </c>
      <c r="E109" s="106" t="s">
        <v>40</v>
      </c>
      <c r="F109" s="107">
        <v>700000</v>
      </c>
      <c r="G109" s="30"/>
    </row>
    <row r="110" spans="1:7" ht="30.75" x14ac:dyDescent="0.25">
      <c r="A110" s="28" t="s">
        <v>357</v>
      </c>
      <c r="B110" s="29" t="s">
        <v>213</v>
      </c>
      <c r="C110" s="105" t="s">
        <v>358</v>
      </c>
      <c r="D110" s="106">
        <v>2982000</v>
      </c>
      <c r="E110" s="106">
        <v>507353.49</v>
      </c>
      <c r="F110" s="107">
        <v>2474646.5099999998</v>
      </c>
      <c r="G110" s="30"/>
    </row>
    <row r="111" spans="1:7" ht="30.75" x14ac:dyDescent="0.25">
      <c r="A111" s="28" t="s">
        <v>231</v>
      </c>
      <c r="B111" s="29" t="s">
        <v>213</v>
      </c>
      <c r="C111" s="105" t="s">
        <v>359</v>
      </c>
      <c r="D111" s="106">
        <v>2982000</v>
      </c>
      <c r="E111" s="106">
        <v>507353.49</v>
      </c>
      <c r="F111" s="107">
        <v>2474646.5099999998</v>
      </c>
      <c r="G111" s="30"/>
    </row>
    <row r="112" spans="1:7" ht="30.75" x14ac:dyDescent="0.25">
      <c r="A112" s="28" t="s">
        <v>233</v>
      </c>
      <c r="B112" s="29" t="s">
        <v>213</v>
      </c>
      <c r="C112" s="105" t="s">
        <v>360</v>
      </c>
      <c r="D112" s="106">
        <v>2982000</v>
      </c>
      <c r="E112" s="106">
        <v>507353.49</v>
      </c>
      <c r="F112" s="107">
        <v>2474646.5099999998</v>
      </c>
      <c r="G112" s="30"/>
    </row>
    <row r="113" spans="1:7" ht="30.75" x14ac:dyDescent="0.25">
      <c r="A113" s="28" t="s">
        <v>235</v>
      </c>
      <c r="B113" s="29" t="s">
        <v>213</v>
      </c>
      <c r="C113" s="105" t="s">
        <v>361</v>
      </c>
      <c r="D113" s="106" t="s">
        <v>40</v>
      </c>
      <c r="E113" s="106">
        <v>507353.49</v>
      </c>
      <c r="F113" s="107" t="s">
        <v>40</v>
      </c>
      <c r="G113" s="30"/>
    </row>
    <row r="114" spans="1:7" ht="30.75" x14ac:dyDescent="0.25">
      <c r="A114" s="28" t="s">
        <v>362</v>
      </c>
      <c r="B114" s="29" t="s">
        <v>213</v>
      </c>
      <c r="C114" s="105" t="s">
        <v>363</v>
      </c>
      <c r="D114" s="106">
        <v>640000</v>
      </c>
      <c r="E114" s="106" t="s">
        <v>40</v>
      </c>
      <c r="F114" s="107">
        <v>640000</v>
      </c>
      <c r="G114" s="30"/>
    </row>
    <row r="115" spans="1:7" ht="30.75" x14ac:dyDescent="0.25">
      <c r="A115" s="28" t="s">
        <v>231</v>
      </c>
      <c r="B115" s="29" t="s">
        <v>213</v>
      </c>
      <c r="C115" s="105" t="s">
        <v>364</v>
      </c>
      <c r="D115" s="106">
        <v>640000</v>
      </c>
      <c r="E115" s="106" t="s">
        <v>40</v>
      </c>
      <c r="F115" s="107">
        <v>640000</v>
      </c>
      <c r="G115" s="30"/>
    </row>
    <row r="116" spans="1:7" ht="30.75" x14ac:dyDescent="0.25">
      <c r="A116" s="28" t="s">
        <v>233</v>
      </c>
      <c r="B116" s="29" t="s">
        <v>213</v>
      </c>
      <c r="C116" s="105" t="s">
        <v>365</v>
      </c>
      <c r="D116" s="106">
        <v>640000</v>
      </c>
      <c r="E116" s="106" t="s">
        <v>40</v>
      </c>
      <c r="F116" s="107">
        <v>640000</v>
      </c>
      <c r="G116" s="30"/>
    </row>
    <row r="117" spans="1:7" ht="30.75" x14ac:dyDescent="0.25">
      <c r="A117" s="28" t="s">
        <v>366</v>
      </c>
      <c r="B117" s="29" t="s">
        <v>213</v>
      </c>
      <c r="C117" s="105" t="s">
        <v>367</v>
      </c>
      <c r="D117" s="106">
        <v>419864.43</v>
      </c>
      <c r="E117" s="106">
        <v>419864.43</v>
      </c>
      <c r="F117" s="107" t="s">
        <v>40</v>
      </c>
      <c r="G117" s="30"/>
    </row>
    <row r="118" spans="1:7" ht="30.75" x14ac:dyDescent="0.25">
      <c r="A118" s="28" t="s">
        <v>368</v>
      </c>
      <c r="B118" s="29" t="s">
        <v>213</v>
      </c>
      <c r="C118" s="105" t="s">
        <v>369</v>
      </c>
      <c r="D118" s="106">
        <v>419864.43</v>
      </c>
      <c r="E118" s="106">
        <v>419864.43</v>
      </c>
      <c r="F118" s="107" t="s">
        <v>40</v>
      </c>
      <c r="G118" s="30"/>
    </row>
    <row r="119" spans="1:7" ht="30.75" x14ac:dyDescent="0.25">
      <c r="A119" s="28" t="s">
        <v>370</v>
      </c>
      <c r="B119" s="29" t="s">
        <v>213</v>
      </c>
      <c r="C119" s="105" t="s">
        <v>371</v>
      </c>
      <c r="D119" s="106">
        <v>419864.43</v>
      </c>
      <c r="E119" s="106">
        <v>419864.43</v>
      </c>
      <c r="F119" s="107" t="s">
        <v>40</v>
      </c>
      <c r="G119" s="30"/>
    </row>
    <row r="120" spans="1:7" ht="34.5" x14ac:dyDescent="0.25">
      <c r="A120" s="28" t="s">
        <v>372</v>
      </c>
      <c r="B120" s="29" t="s">
        <v>213</v>
      </c>
      <c r="C120" s="105" t="s">
        <v>373</v>
      </c>
      <c r="D120" s="106" t="s">
        <v>40</v>
      </c>
      <c r="E120" s="106">
        <v>419864.43</v>
      </c>
      <c r="F120" s="107" t="s">
        <v>40</v>
      </c>
      <c r="G120" s="30"/>
    </row>
    <row r="121" spans="1:7" ht="30.75" x14ac:dyDescent="0.25">
      <c r="A121" s="28" t="s">
        <v>357</v>
      </c>
      <c r="B121" s="29" t="s">
        <v>213</v>
      </c>
      <c r="C121" s="105" t="s">
        <v>374</v>
      </c>
      <c r="D121" s="106">
        <v>500000</v>
      </c>
      <c r="E121" s="106" t="s">
        <v>40</v>
      </c>
      <c r="F121" s="107">
        <v>500000</v>
      </c>
      <c r="G121" s="30"/>
    </row>
    <row r="122" spans="1:7" ht="30.75" x14ac:dyDescent="0.25">
      <c r="A122" s="28" t="s">
        <v>231</v>
      </c>
      <c r="B122" s="29" t="s">
        <v>213</v>
      </c>
      <c r="C122" s="105" t="s">
        <v>375</v>
      </c>
      <c r="D122" s="106">
        <v>500000</v>
      </c>
      <c r="E122" s="106" t="s">
        <v>40</v>
      </c>
      <c r="F122" s="107">
        <v>500000</v>
      </c>
      <c r="G122" s="30"/>
    </row>
    <row r="123" spans="1:7" ht="30.75" x14ac:dyDescent="0.25">
      <c r="A123" s="28" t="s">
        <v>233</v>
      </c>
      <c r="B123" s="29" t="s">
        <v>213</v>
      </c>
      <c r="C123" s="105" t="s">
        <v>376</v>
      </c>
      <c r="D123" s="106">
        <v>500000</v>
      </c>
      <c r="E123" s="106" t="s">
        <v>40</v>
      </c>
      <c r="F123" s="107">
        <v>500000</v>
      </c>
      <c r="G123" s="30"/>
    </row>
    <row r="124" spans="1:7" ht="30.75" x14ac:dyDescent="0.25">
      <c r="A124" s="28" t="s">
        <v>377</v>
      </c>
      <c r="B124" s="29" t="s">
        <v>213</v>
      </c>
      <c r="C124" s="105" t="s">
        <v>378</v>
      </c>
      <c r="D124" s="106">
        <v>10689900</v>
      </c>
      <c r="E124" s="106">
        <v>1364906.01</v>
      </c>
      <c r="F124" s="107">
        <v>9324993.9900000002</v>
      </c>
      <c r="G124" s="30"/>
    </row>
    <row r="125" spans="1:7" ht="30.75" x14ac:dyDescent="0.25">
      <c r="A125" s="28" t="s">
        <v>231</v>
      </c>
      <c r="B125" s="29" t="s">
        <v>213</v>
      </c>
      <c r="C125" s="105" t="s">
        <v>379</v>
      </c>
      <c r="D125" s="106">
        <v>10689900</v>
      </c>
      <c r="E125" s="106">
        <v>1364906.01</v>
      </c>
      <c r="F125" s="107">
        <v>9324993.9900000002</v>
      </c>
      <c r="G125" s="30"/>
    </row>
    <row r="126" spans="1:7" ht="30.75" x14ac:dyDescent="0.25">
      <c r="A126" s="28" t="s">
        <v>233</v>
      </c>
      <c r="B126" s="29" t="s">
        <v>213</v>
      </c>
      <c r="C126" s="105" t="s">
        <v>380</v>
      </c>
      <c r="D126" s="106">
        <v>10689900</v>
      </c>
      <c r="E126" s="106">
        <v>1364906.01</v>
      </c>
      <c r="F126" s="107">
        <v>9324993.9900000002</v>
      </c>
      <c r="G126" s="30"/>
    </row>
    <row r="127" spans="1:7" ht="30.75" x14ac:dyDescent="0.25">
      <c r="A127" s="28" t="s">
        <v>235</v>
      </c>
      <c r="B127" s="29" t="s">
        <v>213</v>
      </c>
      <c r="C127" s="105" t="s">
        <v>381</v>
      </c>
      <c r="D127" s="106" t="s">
        <v>40</v>
      </c>
      <c r="E127" s="106">
        <v>365158.2</v>
      </c>
      <c r="F127" s="107" t="s">
        <v>40</v>
      </c>
      <c r="G127" s="30"/>
    </row>
    <row r="128" spans="1:7" ht="30.75" x14ac:dyDescent="0.25">
      <c r="A128" s="28" t="s">
        <v>237</v>
      </c>
      <c r="B128" s="29" t="s">
        <v>213</v>
      </c>
      <c r="C128" s="105" t="s">
        <v>382</v>
      </c>
      <c r="D128" s="106" t="s">
        <v>40</v>
      </c>
      <c r="E128" s="106">
        <v>999747.81</v>
      </c>
      <c r="F128" s="107" t="s">
        <v>40</v>
      </c>
      <c r="G128" s="30"/>
    </row>
    <row r="129" spans="1:7" ht="30.75" x14ac:dyDescent="0.25">
      <c r="A129" s="28" t="s">
        <v>383</v>
      </c>
      <c r="B129" s="29" t="s">
        <v>213</v>
      </c>
      <c r="C129" s="105" t="s">
        <v>384</v>
      </c>
      <c r="D129" s="106">
        <v>249000</v>
      </c>
      <c r="E129" s="106" t="s">
        <v>40</v>
      </c>
      <c r="F129" s="107">
        <v>249000</v>
      </c>
      <c r="G129" s="30"/>
    </row>
    <row r="130" spans="1:7" ht="30.75" x14ac:dyDescent="0.25">
      <c r="A130" s="28" t="s">
        <v>231</v>
      </c>
      <c r="B130" s="29" t="s">
        <v>213</v>
      </c>
      <c r="C130" s="105" t="s">
        <v>385</v>
      </c>
      <c r="D130" s="106">
        <v>249000</v>
      </c>
      <c r="E130" s="106" t="s">
        <v>40</v>
      </c>
      <c r="F130" s="107">
        <v>249000</v>
      </c>
      <c r="G130" s="30"/>
    </row>
    <row r="131" spans="1:7" ht="30.75" x14ac:dyDescent="0.25">
      <c r="A131" s="28" t="s">
        <v>233</v>
      </c>
      <c r="B131" s="29" t="s">
        <v>213</v>
      </c>
      <c r="C131" s="105" t="s">
        <v>386</v>
      </c>
      <c r="D131" s="106">
        <v>249000</v>
      </c>
      <c r="E131" s="106" t="s">
        <v>40</v>
      </c>
      <c r="F131" s="107">
        <v>249000</v>
      </c>
      <c r="G131" s="30"/>
    </row>
    <row r="132" spans="1:7" ht="30.75" x14ac:dyDescent="0.25">
      <c r="A132" s="28" t="s">
        <v>387</v>
      </c>
      <c r="B132" s="29" t="s">
        <v>213</v>
      </c>
      <c r="C132" s="105" t="s">
        <v>388</v>
      </c>
      <c r="D132" s="106">
        <v>550000</v>
      </c>
      <c r="E132" s="106" t="s">
        <v>40</v>
      </c>
      <c r="F132" s="107">
        <v>550000</v>
      </c>
      <c r="G132" s="30"/>
    </row>
    <row r="133" spans="1:7" ht="30.75" x14ac:dyDescent="0.25">
      <c r="A133" s="28" t="s">
        <v>231</v>
      </c>
      <c r="B133" s="29" t="s">
        <v>213</v>
      </c>
      <c r="C133" s="105" t="s">
        <v>389</v>
      </c>
      <c r="D133" s="106">
        <v>550000</v>
      </c>
      <c r="E133" s="106" t="s">
        <v>40</v>
      </c>
      <c r="F133" s="107">
        <v>550000</v>
      </c>
      <c r="G133" s="30"/>
    </row>
    <row r="134" spans="1:7" ht="30.75" x14ac:dyDescent="0.25">
      <c r="A134" s="28" t="s">
        <v>233</v>
      </c>
      <c r="B134" s="29" t="s">
        <v>213</v>
      </c>
      <c r="C134" s="105" t="s">
        <v>390</v>
      </c>
      <c r="D134" s="106">
        <v>550000</v>
      </c>
      <c r="E134" s="106" t="s">
        <v>40</v>
      </c>
      <c r="F134" s="107">
        <v>550000</v>
      </c>
      <c r="G134" s="30"/>
    </row>
    <row r="135" spans="1:7" ht="30.75" x14ac:dyDescent="0.25">
      <c r="A135" s="28" t="s">
        <v>391</v>
      </c>
      <c r="B135" s="29" t="s">
        <v>213</v>
      </c>
      <c r="C135" s="105" t="s">
        <v>392</v>
      </c>
      <c r="D135" s="106">
        <v>4385000</v>
      </c>
      <c r="E135" s="106">
        <v>118823.57</v>
      </c>
      <c r="F135" s="107">
        <v>4266176.43</v>
      </c>
      <c r="G135" s="30"/>
    </row>
    <row r="136" spans="1:7" ht="30.75" x14ac:dyDescent="0.25">
      <c r="A136" s="28" t="s">
        <v>231</v>
      </c>
      <c r="B136" s="29" t="s">
        <v>213</v>
      </c>
      <c r="C136" s="105" t="s">
        <v>393</v>
      </c>
      <c r="D136" s="106">
        <v>4385000</v>
      </c>
      <c r="E136" s="106">
        <v>118823.57</v>
      </c>
      <c r="F136" s="107">
        <v>4266176.43</v>
      </c>
      <c r="G136" s="30"/>
    </row>
    <row r="137" spans="1:7" ht="30.75" x14ac:dyDescent="0.25">
      <c r="A137" s="28" t="s">
        <v>233</v>
      </c>
      <c r="B137" s="29" t="s">
        <v>213</v>
      </c>
      <c r="C137" s="105" t="s">
        <v>394</v>
      </c>
      <c r="D137" s="106">
        <v>4385000</v>
      </c>
      <c r="E137" s="106">
        <v>118823.57</v>
      </c>
      <c r="F137" s="107">
        <v>4266176.43</v>
      </c>
      <c r="G137" s="30"/>
    </row>
    <row r="138" spans="1:7" ht="30.75" x14ac:dyDescent="0.25">
      <c r="A138" s="28" t="s">
        <v>235</v>
      </c>
      <c r="B138" s="29" t="s">
        <v>213</v>
      </c>
      <c r="C138" s="105" t="s">
        <v>395</v>
      </c>
      <c r="D138" s="106" t="s">
        <v>40</v>
      </c>
      <c r="E138" s="106">
        <v>118823.57</v>
      </c>
      <c r="F138" s="107" t="s">
        <v>40</v>
      </c>
      <c r="G138" s="30"/>
    </row>
    <row r="139" spans="1:7" ht="30.75" x14ac:dyDescent="0.25">
      <c r="A139" s="28" t="s">
        <v>396</v>
      </c>
      <c r="B139" s="29" t="s">
        <v>213</v>
      </c>
      <c r="C139" s="105" t="s">
        <v>397</v>
      </c>
      <c r="D139" s="106">
        <v>11942660.99</v>
      </c>
      <c r="E139" s="106">
        <v>1741014.5</v>
      </c>
      <c r="F139" s="107">
        <v>10201646.49</v>
      </c>
      <c r="G139" s="30"/>
    </row>
    <row r="140" spans="1:7" ht="30.75" x14ac:dyDescent="0.25">
      <c r="A140" s="28" t="s">
        <v>231</v>
      </c>
      <c r="B140" s="29" t="s">
        <v>213</v>
      </c>
      <c r="C140" s="105" t="s">
        <v>398</v>
      </c>
      <c r="D140" s="106">
        <v>11942660.99</v>
      </c>
      <c r="E140" s="106">
        <v>1741014.5</v>
      </c>
      <c r="F140" s="107">
        <v>10201646.49</v>
      </c>
      <c r="G140" s="30"/>
    </row>
    <row r="141" spans="1:7" ht="30.75" x14ac:dyDescent="0.25">
      <c r="A141" s="28" t="s">
        <v>233</v>
      </c>
      <c r="B141" s="29" t="s">
        <v>213</v>
      </c>
      <c r="C141" s="105" t="s">
        <v>399</v>
      </c>
      <c r="D141" s="106">
        <v>11942660.99</v>
      </c>
      <c r="E141" s="106">
        <v>1741014.5</v>
      </c>
      <c r="F141" s="107">
        <v>10201646.49</v>
      </c>
      <c r="G141" s="30"/>
    </row>
    <row r="142" spans="1:7" ht="30.75" x14ac:dyDescent="0.25">
      <c r="A142" s="28" t="s">
        <v>235</v>
      </c>
      <c r="B142" s="29" t="s">
        <v>213</v>
      </c>
      <c r="C142" s="105" t="s">
        <v>400</v>
      </c>
      <c r="D142" s="106" t="s">
        <v>40</v>
      </c>
      <c r="E142" s="106">
        <v>1741014.5</v>
      </c>
      <c r="F142" s="107" t="s">
        <v>40</v>
      </c>
      <c r="G142" s="30"/>
    </row>
    <row r="143" spans="1:7" ht="30.75" x14ac:dyDescent="0.25">
      <c r="A143" s="28" t="s">
        <v>401</v>
      </c>
      <c r="B143" s="29" t="s">
        <v>213</v>
      </c>
      <c r="C143" s="105" t="s">
        <v>402</v>
      </c>
      <c r="D143" s="106">
        <v>289800</v>
      </c>
      <c r="E143" s="106">
        <v>289800</v>
      </c>
      <c r="F143" s="107" t="s">
        <v>40</v>
      </c>
      <c r="G143" s="30"/>
    </row>
    <row r="144" spans="1:7" ht="30.75" x14ac:dyDescent="0.25">
      <c r="A144" s="28" t="s">
        <v>231</v>
      </c>
      <c r="B144" s="29" t="s">
        <v>213</v>
      </c>
      <c r="C144" s="105" t="s">
        <v>403</v>
      </c>
      <c r="D144" s="106">
        <v>289800</v>
      </c>
      <c r="E144" s="106">
        <v>289800</v>
      </c>
      <c r="F144" s="107" t="s">
        <v>40</v>
      </c>
      <c r="G144" s="30"/>
    </row>
    <row r="145" spans="1:7" ht="30.75" x14ac:dyDescent="0.25">
      <c r="A145" s="28" t="s">
        <v>233</v>
      </c>
      <c r="B145" s="29" t="s">
        <v>213</v>
      </c>
      <c r="C145" s="105" t="s">
        <v>404</v>
      </c>
      <c r="D145" s="106">
        <v>289800</v>
      </c>
      <c r="E145" s="106">
        <v>289800</v>
      </c>
      <c r="F145" s="107" t="s">
        <v>40</v>
      </c>
      <c r="G145" s="30"/>
    </row>
    <row r="146" spans="1:7" ht="30.75" x14ac:dyDescent="0.25">
      <c r="A146" s="28" t="s">
        <v>235</v>
      </c>
      <c r="B146" s="29" t="s">
        <v>213</v>
      </c>
      <c r="C146" s="105" t="s">
        <v>405</v>
      </c>
      <c r="D146" s="106" t="s">
        <v>40</v>
      </c>
      <c r="E146" s="106">
        <v>289800</v>
      </c>
      <c r="F146" s="107" t="s">
        <v>40</v>
      </c>
      <c r="G146" s="30"/>
    </row>
    <row r="147" spans="1:7" ht="57" x14ac:dyDescent="0.25">
      <c r="A147" s="28" t="s">
        <v>406</v>
      </c>
      <c r="B147" s="29" t="s">
        <v>213</v>
      </c>
      <c r="C147" s="105" t="s">
        <v>407</v>
      </c>
      <c r="D147" s="106">
        <v>1550400</v>
      </c>
      <c r="E147" s="106" t="s">
        <v>40</v>
      </c>
      <c r="F147" s="107">
        <v>1550400</v>
      </c>
      <c r="G147" s="30"/>
    </row>
    <row r="148" spans="1:7" ht="30.75" x14ac:dyDescent="0.25">
      <c r="A148" s="28" t="s">
        <v>231</v>
      </c>
      <c r="B148" s="29" t="s">
        <v>213</v>
      </c>
      <c r="C148" s="105" t="s">
        <v>408</v>
      </c>
      <c r="D148" s="106">
        <v>1550400</v>
      </c>
      <c r="E148" s="106" t="s">
        <v>40</v>
      </c>
      <c r="F148" s="107">
        <v>1550400</v>
      </c>
      <c r="G148" s="30"/>
    </row>
    <row r="149" spans="1:7" ht="30.75" x14ac:dyDescent="0.25">
      <c r="A149" s="28" t="s">
        <v>233</v>
      </c>
      <c r="B149" s="29" t="s">
        <v>213</v>
      </c>
      <c r="C149" s="105" t="s">
        <v>409</v>
      </c>
      <c r="D149" s="106">
        <v>1550400</v>
      </c>
      <c r="E149" s="106" t="s">
        <v>40</v>
      </c>
      <c r="F149" s="107">
        <v>1550400</v>
      </c>
      <c r="G149" s="30"/>
    </row>
    <row r="150" spans="1:7" ht="68.25" x14ac:dyDescent="0.25">
      <c r="A150" s="28" t="s">
        <v>410</v>
      </c>
      <c r="B150" s="29" t="s">
        <v>213</v>
      </c>
      <c r="C150" s="105" t="s">
        <v>411</v>
      </c>
      <c r="D150" s="106">
        <v>1042632</v>
      </c>
      <c r="E150" s="106" t="s">
        <v>40</v>
      </c>
      <c r="F150" s="107">
        <v>1042632</v>
      </c>
      <c r="G150" s="30"/>
    </row>
    <row r="151" spans="1:7" ht="30.75" x14ac:dyDescent="0.25">
      <c r="A151" s="28" t="s">
        <v>231</v>
      </c>
      <c r="B151" s="29" t="s">
        <v>213</v>
      </c>
      <c r="C151" s="105" t="s">
        <v>412</v>
      </c>
      <c r="D151" s="106">
        <v>1042632</v>
      </c>
      <c r="E151" s="106" t="s">
        <v>40</v>
      </c>
      <c r="F151" s="107">
        <v>1042632</v>
      </c>
      <c r="G151" s="30"/>
    </row>
    <row r="152" spans="1:7" ht="30.75" x14ac:dyDescent="0.25">
      <c r="A152" s="28" t="s">
        <v>233</v>
      </c>
      <c r="B152" s="29" t="s">
        <v>213</v>
      </c>
      <c r="C152" s="105" t="s">
        <v>413</v>
      </c>
      <c r="D152" s="106">
        <v>1042632</v>
      </c>
      <c r="E152" s="106" t="s">
        <v>40</v>
      </c>
      <c r="F152" s="107">
        <v>1042632</v>
      </c>
      <c r="G152" s="30"/>
    </row>
    <row r="153" spans="1:7" ht="30.75" x14ac:dyDescent="0.25">
      <c r="A153" s="28" t="s">
        <v>414</v>
      </c>
      <c r="B153" s="29" t="s">
        <v>213</v>
      </c>
      <c r="C153" s="105" t="s">
        <v>415</v>
      </c>
      <c r="D153" s="106">
        <v>23700000</v>
      </c>
      <c r="E153" s="106">
        <v>3828372.48</v>
      </c>
      <c r="F153" s="107">
        <v>19871627.52</v>
      </c>
      <c r="G153" s="30"/>
    </row>
    <row r="154" spans="1:7" ht="30.75" x14ac:dyDescent="0.25">
      <c r="A154" s="28" t="s">
        <v>231</v>
      </c>
      <c r="B154" s="29" t="s">
        <v>213</v>
      </c>
      <c r="C154" s="105" t="s">
        <v>416</v>
      </c>
      <c r="D154" s="106">
        <v>23700000</v>
      </c>
      <c r="E154" s="106">
        <v>3828372.48</v>
      </c>
      <c r="F154" s="107">
        <v>19871627.52</v>
      </c>
      <c r="G154" s="30"/>
    </row>
    <row r="155" spans="1:7" ht="30.75" x14ac:dyDescent="0.25">
      <c r="A155" s="28" t="s">
        <v>233</v>
      </c>
      <c r="B155" s="29" t="s">
        <v>213</v>
      </c>
      <c r="C155" s="105" t="s">
        <v>417</v>
      </c>
      <c r="D155" s="106">
        <v>23700000</v>
      </c>
      <c r="E155" s="106">
        <v>3828372.48</v>
      </c>
      <c r="F155" s="107">
        <v>19871627.52</v>
      </c>
      <c r="G155" s="30"/>
    </row>
    <row r="156" spans="1:7" ht="30.75" x14ac:dyDescent="0.25">
      <c r="A156" s="28" t="s">
        <v>235</v>
      </c>
      <c r="B156" s="29" t="s">
        <v>213</v>
      </c>
      <c r="C156" s="105" t="s">
        <v>418</v>
      </c>
      <c r="D156" s="106" t="s">
        <v>40</v>
      </c>
      <c r="E156" s="106">
        <v>3828372.48</v>
      </c>
      <c r="F156" s="107" t="s">
        <v>40</v>
      </c>
      <c r="G156" s="30"/>
    </row>
    <row r="157" spans="1:7" ht="30.75" x14ac:dyDescent="0.25">
      <c r="A157" s="28" t="s">
        <v>419</v>
      </c>
      <c r="B157" s="29" t="s">
        <v>213</v>
      </c>
      <c r="C157" s="105" t="s">
        <v>420</v>
      </c>
      <c r="D157" s="106">
        <v>5216000</v>
      </c>
      <c r="E157" s="106" t="s">
        <v>40</v>
      </c>
      <c r="F157" s="107">
        <v>5216000</v>
      </c>
      <c r="G157" s="30"/>
    </row>
    <row r="158" spans="1:7" ht="30.75" x14ac:dyDescent="0.25">
      <c r="A158" s="28" t="s">
        <v>231</v>
      </c>
      <c r="B158" s="29" t="s">
        <v>213</v>
      </c>
      <c r="C158" s="105" t="s">
        <v>421</v>
      </c>
      <c r="D158" s="106">
        <v>5216000</v>
      </c>
      <c r="E158" s="106" t="s">
        <v>40</v>
      </c>
      <c r="F158" s="107">
        <v>5216000</v>
      </c>
      <c r="G158" s="30"/>
    </row>
    <row r="159" spans="1:7" ht="30.75" x14ac:dyDescent="0.25">
      <c r="A159" s="28" t="s">
        <v>233</v>
      </c>
      <c r="B159" s="29" t="s">
        <v>213</v>
      </c>
      <c r="C159" s="105" t="s">
        <v>422</v>
      </c>
      <c r="D159" s="106">
        <v>5216000</v>
      </c>
      <c r="E159" s="106" t="s">
        <v>40</v>
      </c>
      <c r="F159" s="107">
        <v>5216000</v>
      </c>
      <c r="G159" s="30"/>
    </row>
    <row r="160" spans="1:7" ht="30.75" x14ac:dyDescent="0.25">
      <c r="A160" s="28" t="s">
        <v>423</v>
      </c>
      <c r="B160" s="29" t="s">
        <v>213</v>
      </c>
      <c r="C160" s="105" t="s">
        <v>424</v>
      </c>
      <c r="D160" s="106">
        <v>550000</v>
      </c>
      <c r="E160" s="106">
        <v>116148.01</v>
      </c>
      <c r="F160" s="107">
        <v>433851.99</v>
      </c>
      <c r="G160" s="30"/>
    </row>
    <row r="161" spans="1:7" ht="30.75" x14ac:dyDescent="0.25">
      <c r="A161" s="28" t="s">
        <v>231</v>
      </c>
      <c r="B161" s="29" t="s">
        <v>213</v>
      </c>
      <c r="C161" s="105" t="s">
        <v>425</v>
      </c>
      <c r="D161" s="106">
        <v>550000</v>
      </c>
      <c r="E161" s="106">
        <v>116148.01</v>
      </c>
      <c r="F161" s="107">
        <v>433851.99</v>
      </c>
      <c r="G161" s="30"/>
    </row>
    <row r="162" spans="1:7" ht="30.75" x14ac:dyDescent="0.25">
      <c r="A162" s="28" t="s">
        <v>233</v>
      </c>
      <c r="B162" s="29" t="s">
        <v>213</v>
      </c>
      <c r="C162" s="105" t="s">
        <v>426</v>
      </c>
      <c r="D162" s="106">
        <v>550000</v>
      </c>
      <c r="E162" s="106">
        <v>116148.01</v>
      </c>
      <c r="F162" s="107">
        <v>433851.99</v>
      </c>
      <c r="G162" s="30"/>
    </row>
    <row r="163" spans="1:7" ht="30.75" x14ac:dyDescent="0.25">
      <c r="A163" s="28" t="s">
        <v>235</v>
      </c>
      <c r="B163" s="29" t="s">
        <v>213</v>
      </c>
      <c r="C163" s="105" t="s">
        <v>427</v>
      </c>
      <c r="D163" s="106" t="s">
        <v>40</v>
      </c>
      <c r="E163" s="106">
        <v>116148.01</v>
      </c>
      <c r="F163" s="107" t="s">
        <v>40</v>
      </c>
      <c r="G163" s="30"/>
    </row>
    <row r="164" spans="1:7" ht="30.75" x14ac:dyDescent="0.25">
      <c r="A164" s="28" t="s">
        <v>428</v>
      </c>
      <c r="B164" s="29" t="s">
        <v>213</v>
      </c>
      <c r="C164" s="105" t="s">
        <v>429</v>
      </c>
      <c r="D164" s="106">
        <v>321992.46999999997</v>
      </c>
      <c r="E164" s="106" t="s">
        <v>40</v>
      </c>
      <c r="F164" s="107">
        <v>321992.46999999997</v>
      </c>
      <c r="G164" s="30"/>
    </row>
    <row r="165" spans="1:7" ht="30.75" x14ac:dyDescent="0.25">
      <c r="A165" s="28" t="s">
        <v>357</v>
      </c>
      <c r="B165" s="29" t="s">
        <v>213</v>
      </c>
      <c r="C165" s="105" t="s">
        <v>430</v>
      </c>
      <c r="D165" s="106">
        <v>161624.04</v>
      </c>
      <c r="E165" s="106" t="s">
        <v>40</v>
      </c>
      <c r="F165" s="107">
        <v>161624.04</v>
      </c>
      <c r="G165" s="30"/>
    </row>
    <row r="166" spans="1:7" ht="30.75" x14ac:dyDescent="0.25">
      <c r="A166" s="28" t="s">
        <v>431</v>
      </c>
      <c r="B166" s="29" t="s">
        <v>213</v>
      </c>
      <c r="C166" s="105" t="s">
        <v>432</v>
      </c>
      <c r="D166" s="106">
        <v>161624.04</v>
      </c>
      <c r="E166" s="106" t="s">
        <v>40</v>
      </c>
      <c r="F166" s="107">
        <v>161624.04</v>
      </c>
      <c r="G166" s="30"/>
    </row>
    <row r="167" spans="1:7" ht="30.75" x14ac:dyDescent="0.25">
      <c r="A167" s="28" t="s">
        <v>433</v>
      </c>
      <c r="B167" s="29" t="s">
        <v>213</v>
      </c>
      <c r="C167" s="105" t="s">
        <v>434</v>
      </c>
      <c r="D167" s="106">
        <v>161624.04</v>
      </c>
      <c r="E167" s="106" t="s">
        <v>40</v>
      </c>
      <c r="F167" s="107">
        <v>161624.04</v>
      </c>
      <c r="G167" s="30"/>
    </row>
    <row r="168" spans="1:7" ht="30.75" x14ac:dyDescent="0.25">
      <c r="A168" s="28" t="s">
        <v>357</v>
      </c>
      <c r="B168" s="29" t="s">
        <v>213</v>
      </c>
      <c r="C168" s="105" t="s">
        <v>435</v>
      </c>
      <c r="D168" s="106">
        <v>160368.43</v>
      </c>
      <c r="E168" s="106" t="s">
        <v>40</v>
      </c>
      <c r="F168" s="107">
        <v>160368.43</v>
      </c>
      <c r="G168" s="30"/>
    </row>
    <row r="169" spans="1:7" ht="30.75" x14ac:dyDescent="0.25">
      <c r="A169" s="28" t="s">
        <v>431</v>
      </c>
      <c r="B169" s="29" t="s">
        <v>213</v>
      </c>
      <c r="C169" s="105" t="s">
        <v>436</v>
      </c>
      <c r="D169" s="106">
        <v>160368.43</v>
      </c>
      <c r="E169" s="106" t="s">
        <v>40</v>
      </c>
      <c r="F169" s="107">
        <v>160368.43</v>
      </c>
      <c r="G169" s="30"/>
    </row>
    <row r="170" spans="1:7" ht="30.75" x14ac:dyDescent="0.25">
      <c r="A170" s="28" t="s">
        <v>433</v>
      </c>
      <c r="B170" s="29" t="s">
        <v>213</v>
      </c>
      <c r="C170" s="105" t="s">
        <v>437</v>
      </c>
      <c r="D170" s="106">
        <v>160368.43</v>
      </c>
      <c r="E170" s="106" t="s">
        <v>40</v>
      </c>
      <c r="F170" s="107">
        <v>160368.43</v>
      </c>
      <c r="G170" s="30"/>
    </row>
    <row r="171" spans="1:7" ht="30.75" x14ac:dyDescent="0.25">
      <c r="A171" s="28" t="s">
        <v>438</v>
      </c>
      <c r="B171" s="29" t="s">
        <v>213</v>
      </c>
      <c r="C171" s="105" t="s">
        <v>439</v>
      </c>
      <c r="D171" s="106">
        <v>23393460.079999998</v>
      </c>
      <c r="E171" s="106">
        <v>5769415.6099999994</v>
      </c>
      <c r="F171" s="107">
        <v>17624044.469999999</v>
      </c>
      <c r="G171" s="30"/>
    </row>
    <row r="172" spans="1:7" ht="34.5" x14ac:dyDescent="0.25">
      <c r="A172" s="28" t="s">
        <v>440</v>
      </c>
      <c r="B172" s="29" t="s">
        <v>213</v>
      </c>
      <c r="C172" s="105" t="s">
        <v>441</v>
      </c>
      <c r="D172" s="106">
        <v>19917058.370000001</v>
      </c>
      <c r="E172" s="106">
        <v>4979264.5999999996</v>
      </c>
      <c r="F172" s="107">
        <v>14937793.77</v>
      </c>
      <c r="G172" s="30"/>
    </row>
    <row r="173" spans="1:7" ht="30.75" x14ac:dyDescent="0.25">
      <c r="A173" s="28" t="s">
        <v>431</v>
      </c>
      <c r="B173" s="29" t="s">
        <v>213</v>
      </c>
      <c r="C173" s="105" t="s">
        <v>442</v>
      </c>
      <c r="D173" s="106">
        <v>19917058.370000001</v>
      </c>
      <c r="E173" s="106">
        <v>4979264.5999999996</v>
      </c>
      <c r="F173" s="107">
        <v>14937793.77</v>
      </c>
      <c r="G173" s="30"/>
    </row>
    <row r="174" spans="1:7" ht="30.75" x14ac:dyDescent="0.25">
      <c r="A174" s="28" t="s">
        <v>433</v>
      </c>
      <c r="B174" s="29" t="s">
        <v>213</v>
      </c>
      <c r="C174" s="105" t="s">
        <v>443</v>
      </c>
      <c r="D174" s="106">
        <v>19917058.370000001</v>
      </c>
      <c r="E174" s="106">
        <v>4979264.5999999996</v>
      </c>
      <c r="F174" s="107">
        <v>14937793.77</v>
      </c>
      <c r="G174" s="30"/>
    </row>
    <row r="175" spans="1:7" ht="45.75" x14ac:dyDescent="0.25">
      <c r="A175" s="28" t="s">
        <v>444</v>
      </c>
      <c r="B175" s="29" t="s">
        <v>213</v>
      </c>
      <c r="C175" s="105" t="s">
        <v>445</v>
      </c>
      <c r="D175" s="106" t="s">
        <v>40</v>
      </c>
      <c r="E175" s="106">
        <v>4979264.5999999996</v>
      </c>
      <c r="F175" s="107" t="s">
        <v>40</v>
      </c>
      <c r="G175" s="30"/>
    </row>
    <row r="176" spans="1:7" ht="30.75" x14ac:dyDescent="0.25">
      <c r="A176" s="28" t="s">
        <v>446</v>
      </c>
      <c r="B176" s="29" t="s">
        <v>213</v>
      </c>
      <c r="C176" s="105" t="s">
        <v>447</v>
      </c>
      <c r="D176" s="106">
        <v>3160612.24</v>
      </c>
      <c r="E176" s="106">
        <v>790151.01</v>
      </c>
      <c r="F176" s="107">
        <v>2370461.23</v>
      </c>
      <c r="G176" s="30"/>
    </row>
    <row r="177" spans="1:7" ht="30.75" x14ac:dyDescent="0.25">
      <c r="A177" s="28" t="s">
        <v>431</v>
      </c>
      <c r="B177" s="29" t="s">
        <v>213</v>
      </c>
      <c r="C177" s="105" t="s">
        <v>448</v>
      </c>
      <c r="D177" s="106">
        <v>3160612.24</v>
      </c>
      <c r="E177" s="106">
        <v>790151.01</v>
      </c>
      <c r="F177" s="107">
        <v>2370461.23</v>
      </c>
      <c r="G177" s="30"/>
    </row>
    <row r="178" spans="1:7" ht="30.75" x14ac:dyDescent="0.25">
      <c r="A178" s="28" t="s">
        <v>433</v>
      </c>
      <c r="B178" s="29" t="s">
        <v>213</v>
      </c>
      <c r="C178" s="105" t="s">
        <v>449</v>
      </c>
      <c r="D178" s="106">
        <v>3160612.24</v>
      </c>
      <c r="E178" s="106">
        <v>790151.01</v>
      </c>
      <c r="F178" s="107">
        <v>2370461.23</v>
      </c>
      <c r="G178" s="30"/>
    </row>
    <row r="179" spans="1:7" ht="45.75" x14ac:dyDescent="0.25">
      <c r="A179" s="28" t="s">
        <v>444</v>
      </c>
      <c r="B179" s="29" t="s">
        <v>213</v>
      </c>
      <c r="C179" s="105" t="s">
        <v>450</v>
      </c>
      <c r="D179" s="106" t="s">
        <v>40</v>
      </c>
      <c r="E179" s="106">
        <v>790151.01</v>
      </c>
      <c r="F179" s="107" t="s">
        <v>40</v>
      </c>
      <c r="G179" s="30"/>
    </row>
    <row r="180" spans="1:7" ht="30.75" x14ac:dyDescent="0.25">
      <c r="A180" s="28" t="s">
        <v>357</v>
      </c>
      <c r="B180" s="29" t="s">
        <v>213</v>
      </c>
      <c r="C180" s="105" t="s">
        <v>451</v>
      </c>
      <c r="D180" s="106">
        <v>315789.46999999997</v>
      </c>
      <c r="E180" s="106" t="s">
        <v>40</v>
      </c>
      <c r="F180" s="107">
        <v>315789.46999999997</v>
      </c>
      <c r="G180" s="30"/>
    </row>
    <row r="181" spans="1:7" ht="30.75" x14ac:dyDescent="0.25">
      <c r="A181" s="28" t="s">
        <v>431</v>
      </c>
      <c r="B181" s="29" t="s">
        <v>213</v>
      </c>
      <c r="C181" s="105" t="s">
        <v>452</v>
      </c>
      <c r="D181" s="106">
        <v>315789.46999999997</v>
      </c>
      <c r="E181" s="106" t="s">
        <v>40</v>
      </c>
      <c r="F181" s="107">
        <v>315789.46999999997</v>
      </c>
      <c r="G181" s="30"/>
    </row>
    <row r="182" spans="1:7" ht="30.75" x14ac:dyDescent="0.25">
      <c r="A182" s="28" t="s">
        <v>433</v>
      </c>
      <c r="B182" s="29" t="s">
        <v>213</v>
      </c>
      <c r="C182" s="105" t="s">
        <v>453</v>
      </c>
      <c r="D182" s="106">
        <v>315789.46999999997</v>
      </c>
      <c r="E182" s="106" t="s">
        <v>40</v>
      </c>
      <c r="F182" s="107">
        <v>315789.46999999997</v>
      </c>
      <c r="G182" s="30"/>
    </row>
    <row r="183" spans="1:7" ht="30.75" x14ac:dyDescent="0.25">
      <c r="A183" s="28" t="s">
        <v>454</v>
      </c>
      <c r="B183" s="29" t="s">
        <v>213</v>
      </c>
      <c r="C183" s="105" t="s">
        <v>455</v>
      </c>
      <c r="D183" s="106">
        <v>3588582</v>
      </c>
      <c r="E183" s="106">
        <v>533616</v>
      </c>
      <c r="F183" s="107">
        <v>3054966</v>
      </c>
      <c r="G183" s="30"/>
    </row>
    <row r="184" spans="1:7" ht="30.75" x14ac:dyDescent="0.25">
      <c r="A184" s="28" t="s">
        <v>456</v>
      </c>
      <c r="B184" s="29" t="s">
        <v>213</v>
      </c>
      <c r="C184" s="105" t="s">
        <v>457</v>
      </c>
      <c r="D184" s="106">
        <v>1788582</v>
      </c>
      <c r="E184" s="106">
        <v>247616</v>
      </c>
      <c r="F184" s="107">
        <v>1540966</v>
      </c>
      <c r="G184" s="30"/>
    </row>
    <row r="185" spans="1:7" ht="30.75" x14ac:dyDescent="0.25">
      <c r="A185" s="28" t="s">
        <v>458</v>
      </c>
      <c r="B185" s="29" t="s">
        <v>213</v>
      </c>
      <c r="C185" s="105" t="s">
        <v>459</v>
      </c>
      <c r="D185" s="106">
        <v>1788582</v>
      </c>
      <c r="E185" s="106">
        <v>247616</v>
      </c>
      <c r="F185" s="107">
        <v>1540966</v>
      </c>
      <c r="G185" s="30"/>
    </row>
    <row r="186" spans="1:7" ht="30.75" x14ac:dyDescent="0.25">
      <c r="A186" s="28" t="s">
        <v>460</v>
      </c>
      <c r="B186" s="29" t="s">
        <v>213</v>
      </c>
      <c r="C186" s="105" t="s">
        <v>461</v>
      </c>
      <c r="D186" s="106">
        <v>1788582</v>
      </c>
      <c r="E186" s="106">
        <v>247616</v>
      </c>
      <c r="F186" s="107">
        <v>1540966</v>
      </c>
      <c r="G186" s="30"/>
    </row>
    <row r="187" spans="1:7" ht="30.75" x14ac:dyDescent="0.25">
      <c r="A187" s="28" t="s">
        <v>462</v>
      </c>
      <c r="B187" s="29" t="s">
        <v>213</v>
      </c>
      <c r="C187" s="105" t="s">
        <v>463</v>
      </c>
      <c r="D187" s="106" t="s">
        <v>40</v>
      </c>
      <c r="E187" s="106">
        <v>247616</v>
      </c>
      <c r="F187" s="107" t="s">
        <v>40</v>
      </c>
      <c r="G187" s="30"/>
    </row>
    <row r="188" spans="1:7" ht="30.75" x14ac:dyDescent="0.25">
      <c r="A188" s="28" t="s">
        <v>464</v>
      </c>
      <c r="B188" s="29" t="s">
        <v>213</v>
      </c>
      <c r="C188" s="105" t="s">
        <v>465</v>
      </c>
      <c r="D188" s="106">
        <v>1800000</v>
      </c>
      <c r="E188" s="106">
        <v>286000</v>
      </c>
      <c r="F188" s="107">
        <v>1514000</v>
      </c>
      <c r="G188" s="30"/>
    </row>
    <row r="189" spans="1:7" ht="30.75" x14ac:dyDescent="0.25">
      <c r="A189" s="28" t="s">
        <v>458</v>
      </c>
      <c r="B189" s="29" t="s">
        <v>213</v>
      </c>
      <c r="C189" s="105" t="s">
        <v>466</v>
      </c>
      <c r="D189" s="106">
        <v>1800000</v>
      </c>
      <c r="E189" s="106">
        <v>286000</v>
      </c>
      <c r="F189" s="107">
        <v>1514000</v>
      </c>
      <c r="G189" s="30"/>
    </row>
    <row r="190" spans="1:7" ht="30.75" x14ac:dyDescent="0.25">
      <c r="A190" s="28" t="s">
        <v>460</v>
      </c>
      <c r="B190" s="29" t="s">
        <v>213</v>
      </c>
      <c r="C190" s="105" t="s">
        <v>467</v>
      </c>
      <c r="D190" s="106">
        <v>1800000</v>
      </c>
      <c r="E190" s="106">
        <v>286000</v>
      </c>
      <c r="F190" s="107">
        <v>1514000</v>
      </c>
      <c r="G190" s="30"/>
    </row>
    <row r="191" spans="1:7" ht="30.75" x14ac:dyDescent="0.25">
      <c r="A191" s="28" t="s">
        <v>468</v>
      </c>
      <c r="B191" s="29" t="s">
        <v>213</v>
      </c>
      <c r="C191" s="105" t="s">
        <v>469</v>
      </c>
      <c r="D191" s="106" t="s">
        <v>40</v>
      </c>
      <c r="E191" s="106">
        <v>286000</v>
      </c>
      <c r="F191" s="107" t="s">
        <v>40</v>
      </c>
      <c r="G191" s="30"/>
    </row>
    <row r="192" spans="1:7" ht="30.75" x14ac:dyDescent="0.25">
      <c r="A192" s="28" t="s">
        <v>470</v>
      </c>
      <c r="B192" s="29" t="s">
        <v>213</v>
      </c>
      <c r="C192" s="105" t="s">
        <v>471</v>
      </c>
      <c r="D192" s="106">
        <v>3916140</v>
      </c>
      <c r="E192" s="106">
        <v>976035</v>
      </c>
      <c r="F192" s="107">
        <v>2940105</v>
      </c>
      <c r="G192" s="30"/>
    </row>
    <row r="193" spans="1:7" ht="34.5" x14ac:dyDescent="0.25">
      <c r="A193" s="28" t="s">
        <v>472</v>
      </c>
      <c r="B193" s="29" t="s">
        <v>213</v>
      </c>
      <c r="C193" s="105" t="s">
        <v>473</v>
      </c>
      <c r="D193" s="106">
        <v>3904140</v>
      </c>
      <c r="E193" s="106">
        <v>976035</v>
      </c>
      <c r="F193" s="107">
        <v>2928105</v>
      </c>
      <c r="G193" s="30"/>
    </row>
    <row r="194" spans="1:7" ht="30.75" x14ac:dyDescent="0.25">
      <c r="A194" s="28" t="s">
        <v>431</v>
      </c>
      <c r="B194" s="29" t="s">
        <v>213</v>
      </c>
      <c r="C194" s="105" t="s">
        <v>474</v>
      </c>
      <c r="D194" s="106">
        <v>3904140</v>
      </c>
      <c r="E194" s="106">
        <v>976035</v>
      </c>
      <c r="F194" s="107">
        <v>2928105</v>
      </c>
      <c r="G194" s="30"/>
    </row>
    <row r="195" spans="1:7" ht="30.75" x14ac:dyDescent="0.25">
      <c r="A195" s="28" t="s">
        <v>433</v>
      </c>
      <c r="B195" s="29" t="s">
        <v>213</v>
      </c>
      <c r="C195" s="105" t="s">
        <v>475</v>
      </c>
      <c r="D195" s="106">
        <v>3904140</v>
      </c>
      <c r="E195" s="106">
        <v>976035</v>
      </c>
      <c r="F195" s="107">
        <v>2928105</v>
      </c>
      <c r="G195" s="30"/>
    </row>
    <row r="196" spans="1:7" ht="45.75" x14ac:dyDescent="0.25">
      <c r="A196" s="28" t="s">
        <v>444</v>
      </c>
      <c r="B196" s="29" t="s">
        <v>213</v>
      </c>
      <c r="C196" s="105" t="s">
        <v>476</v>
      </c>
      <c r="D196" s="106" t="s">
        <v>40</v>
      </c>
      <c r="E196" s="106">
        <v>976035</v>
      </c>
      <c r="F196" s="107" t="s">
        <v>40</v>
      </c>
      <c r="G196" s="30"/>
    </row>
    <row r="197" spans="1:7" ht="57" x14ac:dyDescent="0.25">
      <c r="A197" s="28" t="s">
        <v>477</v>
      </c>
      <c r="B197" s="29" t="s">
        <v>213</v>
      </c>
      <c r="C197" s="105" t="s">
        <v>478</v>
      </c>
      <c r="D197" s="106">
        <v>12000</v>
      </c>
      <c r="E197" s="106" t="s">
        <v>40</v>
      </c>
      <c r="F197" s="107">
        <v>12000</v>
      </c>
      <c r="G197" s="30"/>
    </row>
    <row r="198" spans="1:7" ht="30.75" x14ac:dyDescent="0.25">
      <c r="A198" s="28" t="s">
        <v>431</v>
      </c>
      <c r="B198" s="29" t="s">
        <v>213</v>
      </c>
      <c r="C198" s="105" t="s">
        <v>479</v>
      </c>
      <c r="D198" s="106">
        <v>12000</v>
      </c>
      <c r="E198" s="106" t="s">
        <v>40</v>
      </c>
      <c r="F198" s="107">
        <v>12000</v>
      </c>
      <c r="G198" s="30"/>
    </row>
    <row r="199" spans="1:7" ht="30.75" x14ac:dyDescent="0.25">
      <c r="A199" s="28" t="s">
        <v>433</v>
      </c>
      <c r="B199" s="29" t="s">
        <v>213</v>
      </c>
      <c r="C199" s="105" t="s">
        <v>480</v>
      </c>
      <c r="D199" s="106">
        <v>12000</v>
      </c>
      <c r="E199" s="106" t="s">
        <v>40</v>
      </c>
      <c r="F199" s="107">
        <v>12000</v>
      </c>
      <c r="G199" s="30"/>
    </row>
    <row r="200" spans="1:7" ht="30.75" x14ac:dyDescent="0.25">
      <c r="A200" s="28" t="s">
        <v>212</v>
      </c>
      <c r="B200" s="29" t="s">
        <v>213</v>
      </c>
      <c r="C200" s="105" t="s">
        <v>481</v>
      </c>
      <c r="D200" s="106">
        <v>5420005.2000000002</v>
      </c>
      <c r="E200" s="106">
        <v>831843.22</v>
      </c>
      <c r="F200" s="107">
        <v>4588161.9799999995</v>
      </c>
      <c r="G200" s="30"/>
    </row>
    <row r="201" spans="1:7" ht="30.75" x14ac:dyDescent="0.25">
      <c r="A201" s="28" t="s">
        <v>215</v>
      </c>
      <c r="B201" s="29" t="s">
        <v>213</v>
      </c>
      <c r="C201" s="105" t="s">
        <v>482</v>
      </c>
      <c r="D201" s="106">
        <v>2092900</v>
      </c>
      <c r="E201" s="106">
        <v>375892.8</v>
      </c>
      <c r="F201" s="107">
        <v>1717007.2</v>
      </c>
      <c r="G201" s="30"/>
    </row>
    <row r="202" spans="1:7" ht="57" x14ac:dyDescent="0.25">
      <c r="A202" s="28" t="s">
        <v>217</v>
      </c>
      <c r="B202" s="29" t="s">
        <v>213</v>
      </c>
      <c r="C202" s="105" t="s">
        <v>483</v>
      </c>
      <c r="D202" s="106">
        <v>2092900</v>
      </c>
      <c r="E202" s="106">
        <v>375892.8</v>
      </c>
      <c r="F202" s="107">
        <v>1717007.2</v>
      </c>
      <c r="G202" s="30"/>
    </row>
    <row r="203" spans="1:7" ht="30.75" x14ac:dyDescent="0.25">
      <c r="A203" s="28" t="s">
        <v>219</v>
      </c>
      <c r="B203" s="29" t="s">
        <v>213</v>
      </c>
      <c r="C203" s="105" t="s">
        <v>484</v>
      </c>
      <c r="D203" s="106">
        <v>2092900</v>
      </c>
      <c r="E203" s="106">
        <v>375892.8</v>
      </c>
      <c r="F203" s="107">
        <v>1717007.2</v>
      </c>
      <c r="G203" s="30"/>
    </row>
    <row r="204" spans="1:7" ht="30.75" x14ac:dyDescent="0.25">
      <c r="A204" s="28" t="s">
        <v>221</v>
      </c>
      <c r="B204" s="29" t="s">
        <v>213</v>
      </c>
      <c r="C204" s="105" t="s">
        <v>485</v>
      </c>
      <c r="D204" s="106" t="s">
        <v>40</v>
      </c>
      <c r="E204" s="106">
        <v>302084</v>
      </c>
      <c r="F204" s="107" t="s">
        <v>40</v>
      </c>
      <c r="G204" s="30"/>
    </row>
    <row r="205" spans="1:7" ht="34.5" x14ac:dyDescent="0.25">
      <c r="A205" s="28" t="s">
        <v>223</v>
      </c>
      <c r="B205" s="29" t="s">
        <v>213</v>
      </c>
      <c r="C205" s="105" t="s">
        <v>486</v>
      </c>
      <c r="D205" s="106" t="s">
        <v>40</v>
      </c>
      <c r="E205" s="106">
        <v>73808.800000000003</v>
      </c>
      <c r="F205" s="107" t="s">
        <v>40</v>
      </c>
      <c r="G205" s="30"/>
    </row>
    <row r="206" spans="1:7" ht="30.75" x14ac:dyDescent="0.25">
      <c r="A206" s="28" t="s">
        <v>225</v>
      </c>
      <c r="B206" s="29" t="s">
        <v>213</v>
      </c>
      <c r="C206" s="105" t="s">
        <v>487</v>
      </c>
      <c r="D206" s="106">
        <v>3291005.2</v>
      </c>
      <c r="E206" s="106">
        <v>446925.42</v>
      </c>
      <c r="F206" s="107">
        <v>2844079.78</v>
      </c>
      <c r="G206" s="30"/>
    </row>
    <row r="207" spans="1:7" ht="57" x14ac:dyDescent="0.25">
      <c r="A207" s="28" t="s">
        <v>217</v>
      </c>
      <c r="B207" s="29" t="s">
        <v>213</v>
      </c>
      <c r="C207" s="105" t="s">
        <v>488</v>
      </c>
      <c r="D207" s="106">
        <v>2220300</v>
      </c>
      <c r="E207" s="106">
        <v>336925.42</v>
      </c>
      <c r="F207" s="107">
        <v>1883374.58</v>
      </c>
      <c r="G207" s="30"/>
    </row>
    <row r="208" spans="1:7" ht="30.75" x14ac:dyDescent="0.25">
      <c r="A208" s="28" t="s">
        <v>219</v>
      </c>
      <c r="B208" s="29" t="s">
        <v>213</v>
      </c>
      <c r="C208" s="105" t="s">
        <v>489</v>
      </c>
      <c r="D208" s="106">
        <v>2220300</v>
      </c>
      <c r="E208" s="106">
        <v>336925.42</v>
      </c>
      <c r="F208" s="107">
        <v>1883374.58</v>
      </c>
      <c r="G208" s="30"/>
    </row>
    <row r="209" spans="1:7" ht="30.75" x14ac:dyDescent="0.25">
      <c r="A209" s="28" t="s">
        <v>221</v>
      </c>
      <c r="B209" s="29" t="s">
        <v>213</v>
      </c>
      <c r="C209" s="105" t="s">
        <v>490</v>
      </c>
      <c r="D209" s="106" t="s">
        <v>40</v>
      </c>
      <c r="E209" s="106">
        <v>199211.03</v>
      </c>
      <c r="F209" s="107" t="s">
        <v>40</v>
      </c>
      <c r="G209" s="30"/>
    </row>
    <row r="210" spans="1:7" ht="30.75" x14ac:dyDescent="0.25">
      <c r="A210" s="28" t="s">
        <v>491</v>
      </c>
      <c r="B210" s="29" t="s">
        <v>213</v>
      </c>
      <c r="C210" s="105" t="s">
        <v>492</v>
      </c>
      <c r="D210" s="106" t="s">
        <v>40</v>
      </c>
      <c r="E210" s="106">
        <v>89924.01</v>
      </c>
      <c r="F210" s="107" t="s">
        <v>40</v>
      </c>
      <c r="G210" s="30"/>
    </row>
    <row r="211" spans="1:7" ht="34.5" x14ac:dyDescent="0.25">
      <c r="A211" s="28" t="s">
        <v>223</v>
      </c>
      <c r="B211" s="29" t="s">
        <v>213</v>
      </c>
      <c r="C211" s="105" t="s">
        <v>493</v>
      </c>
      <c r="D211" s="106" t="s">
        <v>40</v>
      </c>
      <c r="E211" s="106">
        <v>47790.38</v>
      </c>
      <c r="F211" s="107" t="s">
        <v>40</v>
      </c>
      <c r="G211" s="30"/>
    </row>
    <row r="212" spans="1:7" ht="30.75" x14ac:dyDescent="0.25">
      <c r="A212" s="28" t="s">
        <v>231</v>
      </c>
      <c r="B212" s="29" t="s">
        <v>213</v>
      </c>
      <c r="C212" s="105" t="s">
        <v>494</v>
      </c>
      <c r="D212" s="106">
        <v>1050750</v>
      </c>
      <c r="E212" s="106">
        <v>110000</v>
      </c>
      <c r="F212" s="107">
        <v>940750</v>
      </c>
      <c r="G212" s="30"/>
    </row>
    <row r="213" spans="1:7" ht="30.75" x14ac:dyDescent="0.25">
      <c r="A213" s="28" t="s">
        <v>233</v>
      </c>
      <c r="B213" s="29" t="s">
        <v>213</v>
      </c>
      <c r="C213" s="105" t="s">
        <v>495</v>
      </c>
      <c r="D213" s="106">
        <v>1050750</v>
      </c>
      <c r="E213" s="106">
        <v>110000</v>
      </c>
      <c r="F213" s="107">
        <v>940750</v>
      </c>
      <c r="G213" s="30"/>
    </row>
    <row r="214" spans="1:7" ht="30.75" x14ac:dyDescent="0.25">
      <c r="A214" s="28" t="s">
        <v>235</v>
      </c>
      <c r="B214" s="29" t="s">
        <v>213</v>
      </c>
      <c r="C214" s="105" t="s">
        <v>496</v>
      </c>
      <c r="D214" s="106" t="s">
        <v>40</v>
      </c>
      <c r="E214" s="106">
        <v>110000</v>
      </c>
      <c r="F214" s="107" t="s">
        <v>40</v>
      </c>
      <c r="G214" s="30"/>
    </row>
    <row r="215" spans="1:7" ht="30.75" x14ac:dyDescent="0.25">
      <c r="A215" s="28" t="s">
        <v>239</v>
      </c>
      <c r="B215" s="29" t="s">
        <v>213</v>
      </c>
      <c r="C215" s="105" t="s">
        <v>497</v>
      </c>
      <c r="D215" s="106">
        <v>19955.2</v>
      </c>
      <c r="E215" s="106" t="s">
        <v>40</v>
      </c>
      <c r="F215" s="107">
        <v>19955.2</v>
      </c>
      <c r="G215" s="30"/>
    </row>
    <row r="216" spans="1:7" ht="30.75" x14ac:dyDescent="0.25">
      <c r="A216" s="28" t="s">
        <v>241</v>
      </c>
      <c r="B216" s="29" t="s">
        <v>213</v>
      </c>
      <c r="C216" s="105" t="s">
        <v>498</v>
      </c>
      <c r="D216" s="106">
        <v>19955.2</v>
      </c>
      <c r="E216" s="106" t="s">
        <v>40</v>
      </c>
      <c r="F216" s="107">
        <v>19955.2</v>
      </c>
      <c r="G216" s="30"/>
    </row>
    <row r="217" spans="1:7" ht="34.5" x14ac:dyDescent="0.25">
      <c r="A217" s="28" t="s">
        <v>499</v>
      </c>
      <c r="B217" s="29" t="s">
        <v>213</v>
      </c>
      <c r="C217" s="105" t="s">
        <v>500</v>
      </c>
      <c r="D217" s="106">
        <v>36100</v>
      </c>
      <c r="E217" s="106">
        <v>9025</v>
      </c>
      <c r="F217" s="107">
        <v>27075</v>
      </c>
      <c r="G217" s="30"/>
    </row>
    <row r="218" spans="1:7" ht="30.75" x14ac:dyDescent="0.25">
      <c r="A218" s="28" t="s">
        <v>245</v>
      </c>
      <c r="B218" s="29" t="s">
        <v>213</v>
      </c>
      <c r="C218" s="105" t="s">
        <v>501</v>
      </c>
      <c r="D218" s="106">
        <v>36100</v>
      </c>
      <c r="E218" s="106">
        <v>9025</v>
      </c>
      <c r="F218" s="107">
        <v>27075</v>
      </c>
      <c r="G218" s="30"/>
    </row>
    <row r="219" spans="1:7" ht="30.75" x14ac:dyDescent="0.25">
      <c r="A219" s="28" t="s">
        <v>247</v>
      </c>
      <c r="B219" s="29" t="s">
        <v>213</v>
      </c>
      <c r="C219" s="105" t="s">
        <v>502</v>
      </c>
      <c r="D219" s="106">
        <v>36100</v>
      </c>
      <c r="E219" s="106">
        <v>9025</v>
      </c>
      <c r="F219" s="107">
        <v>27075</v>
      </c>
      <c r="G219" s="30"/>
    </row>
    <row r="220" spans="1:7" ht="24" customHeight="1" x14ac:dyDescent="0.25">
      <c r="A220" s="31" t="s">
        <v>503</v>
      </c>
      <c r="B220" s="32" t="s">
        <v>504</v>
      </c>
      <c r="C220" s="108" t="s">
        <v>30</v>
      </c>
      <c r="D220" s="109">
        <v>-28059354.850000001</v>
      </c>
      <c r="E220" s="109">
        <v>-1469252.46</v>
      </c>
      <c r="F220" s="110" t="s">
        <v>30</v>
      </c>
      <c r="G220" s="33"/>
    </row>
    <row r="221" spans="1:7" ht="15" customHeight="1" x14ac:dyDescent="0.25">
      <c r="A221" s="34"/>
      <c r="B221" s="35"/>
      <c r="C221" s="111"/>
      <c r="D221" s="111"/>
      <c r="E221" s="111"/>
      <c r="F221" s="111"/>
      <c r="G221" s="9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9"/>
  <sheetViews>
    <sheetView topLeftCell="A7" zoomScaleNormal="100" zoomScaleSheetLayoutView="100" workbookViewId="0">
      <selection activeCell="A50" sqref="A50"/>
    </sheetView>
  </sheetViews>
  <sheetFormatPr defaultRowHeight="15.75" x14ac:dyDescent="0.25"/>
  <cols>
    <col min="1" max="1" width="45.140625" style="1" customWidth="1"/>
    <col min="2" max="2" width="13.28515625" style="1" customWidth="1"/>
    <col min="3" max="3" width="32" style="97" customWidth="1"/>
    <col min="4" max="6" width="19.85546875" style="97" customWidth="1"/>
    <col min="7" max="7" width="9.140625" style="1" customWidth="1"/>
    <col min="8" max="16384" width="9.140625" style="1"/>
  </cols>
  <sheetData>
    <row r="1" spans="1:7" ht="15" customHeight="1" x14ac:dyDescent="0.25">
      <c r="A1" s="36"/>
      <c r="B1" s="37"/>
      <c r="C1" s="112"/>
      <c r="D1" s="77"/>
      <c r="E1" s="113"/>
      <c r="F1" s="98" t="s">
        <v>505</v>
      </c>
      <c r="G1" s="9"/>
    </row>
    <row r="2" spans="1:7" ht="14.1" customHeight="1" x14ac:dyDescent="0.25">
      <c r="A2" s="61" t="s">
        <v>506</v>
      </c>
      <c r="B2" s="61"/>
      <c r="C2" s="61"/>
      <c r="D2" s="61"/>
      <c r="E2" s="61"/>
      <c r="F2" s="61"/>
      <c r="G2" s="9"/>
    </row>
    <row r="3" spans="1:7" ht="12" customHeight="1" x14ac:dyDescent="0.25">
      <c r="A3" s="38"/>
      <c r="B3" s="39"/>
      <c r="C3" s="114"/>
      <c r="D3" s="115"/>
      <c r="E3" s="116"/>
      <c r="F3" s="117"/>
      <c r="G3" s="9"/>
    </row>
    <row r="4" spans="1:7" ht="13.5" customHeight="1" x14ac:dyDescent="0.25">
      <c r="A4" s="65" t="s">
        <v>19</v>
      </c>
      <c r="B4" s="65" t="s">
        <v>20</v>
      </c>
      <c r="C4" s="86" t="s">
        <v>507</v>
      </c>
      <c r="D4" s="86" t="s">
        <v>22</v>
      </c>
      <c r="E4" s="86" t="s">
        <v>23</v>
      </c>
      <c r="F4" s="86" t="s">
        <v>24</v>
      </c>
      <c r="G4" s="9"/>
    </row>
    <row r="5" spans="1:7" ht="12" customHeight="1" x14ac:dyDescent="0.25">
      <c r="A5" s="65"/>
      <c r="B5" s="65"/>
      <c r="C5" s="86"/>
      <c r="D5" s="86"/>
      <c r="E5" s="86"/>
      <c r="F5" s="86"/>
      <c r="G5" s="9"/>
    </row>
    <row r="6" spans="1:7" ht="12" customHeight="1" x14ac:dyDescent="0.25">
      <c r="A6" s="65"/>
      <c r="B6" s="65"/>
      <c r="C6" s="86"/>
      <c r="D6" s="86"/>
      <c r="E6" s="86"/>
      <c r="F6" s="86"/>
      <c r="G6" s="9"/>
    </row>
    <row r="7" spans="1:7" ht="11.25" customHeight="1" x14ac:dyDescent="0.25">
      <c r="A7" s="65"/>
      <c r="B7" s="65"/>
      <c r="C7" s="86"/>
      <c r="D7" s="86"/>
      <c r="E7" s="86"/>
      <c r="F7" s="86"/>
      <c r="G7" s="9"/>
    </row>
    <row r="8" spans="1:7" ht="10.5" customHeight="1" x14ac:dyDescent="0.25">
      <c r="A8" s="65"/>
      <c r="B8" s="65"/>
      <c r="C8" s="86"/>
      <c r="D8" s="86"/>
      <c r="E8" s="86"/>
      <c r="F8" s="86"/>
      <c r="G8" s="9"/>
    </row>
    <row r="9" spans="1:7" ht="12" customHeight="1" x14ac:dyDescent="0.25">
      <c r="A9" s="15">
        <v>1</v>
      </c>
      <c r="B9" s="16">
        <v>2</v>
      </c>
      <c r="C9" s="100">
        <v>3</v>
      </c>
      <c r="D9" s="101" t="s">
        <v>25</v>
      </c>
      <c r="E9" s="101" t="s">
        <v>26</v>
      </c>
      <c r="F9" s="101" t="s">
        <v>27</v>
      </c>
      <c r="G9" s="9"/>
    </row>
    <row r="10" spans="1:7" ht="18" customHeight="1" x14ac:dyDescent="0.25">
      <c r="A10" s="31" t="s">
        <v>508</v>
      </c>
      <c r="B10" s="40">
        <v>500</v>
      </c>
      <c r="C10" s="118" t="s">
        <v>30</v>
      </c>
      <c r="D10" s="91">
        <v>28059354.850000001</v>
      </c>
      <c r="E10" s="91">
        <v>1469252.46</v>
      </c>
      <c r="F10" s="102">
        <v>26590102.390000001</v>
      </c>
      <c r="G10" s="9"/>
    </row>
    <row r="11" spans="1:7" ht="12" customHeight="1" x14ac:dyDescent="0.25">
      <c r="A11" s="41" t="s">
        <v>31</v>
      </c>
      <c r="B11" s="42"/>
      <c r="C11" s="119"/>
      <c r="D11" s="120"/>
      <c r="E11" s="120"/>
      <c r="F11" s="121"/>
      <c r="G11" s="9"/>
    </row>
    <row r="12" spans="1:7" ht="18" customHeight="1" x14ac:dyDescent="0.25">
      <c r="A12" s="43" t="s">
        <v>509</v>
      </c>
      <c r="B12" s="42">
        <v>520</v>
      </c>
      <c r="C12" s="119" t="s">
        <v>30</v>
      </c>
      <c r="D12" s="122" t="s">
        <v>40</v>
      </c>
      <c r="E12" s="122" t="s">
        <v>40</v>
      </c>
      <c r="F12" s="123" t="s">
        <v>40</v>
      </c>
      <c r="G12" s="9"/>
    </row>
    <row r="13" spans="1:7" ht="12" customHeight="1" x14ac:dyDescent="0.25">
      <c r="A13" s="44" t="s">
        <v>510</v>
      </c>
      <c r="B13" s="42"/>
      <c r="C13" s="119"/>
      <c r="D13" s="120"/>
      <c r="E13" s="120"/>
      <c r="F13" s="121"/>
      <c r="G13" s="9"/>
    </row>
    <row r="14" spans="1:7" ht="14.1" customHeight="1" x14ac:dyDescent="0.25">
      <c r="A14" s="45" t="s">
        <v>511</v>
      </c>
      <c r="B14" s="42">
        <v>620</v>
      </c>
      <c r="C14" s="119" t="s">
        <v>30</v>
      </c>
      <c r="D14" s="122" t="s">
        <v>40</v>
      </c>
      <c r="E14" s="122" t="s">
        <v>40</v>
      </c>
      <c r="F14" s="123" t="s">
        <v>40</v>
      </c>
      <c r="G14" s="9"/>
    </row>
    <row r="15" spans="1:7" ht="12.95" customHeight="1" x14ac:dyDescent="0.25">
      <c r="A15" s="46" t="s">
        <v>510</v>
      </c>
      <c r="B15" s="42"/>
      <c r="C15" s="119"/>
      <c r="D15" s="120"/>
      <c r="E15" s="120"/>
      <c r="F15" s="121"/>
      <c r="G15" s="9"/>
    </row>
    <row r="16" spans="1:7" ht="14.1" customHeight="1" x14ac:dyDescent="0.25">
      <c r="A16" s="47" t="s">
        <v>512</v>
      </c>
      <c r="B16" s="42">
        <v>700</v>
      </c>
      <c r="C16" s="119"/>
      <c r="D16" s="122">
        <v>28059354.850000001</v>
      </c>
      <c r="E16" s="122">
        <v>1469252.46</v>
      </c>
      <c r="F16" s="123">
        <v>26590102.390000001</v>
      </c>
      <c r="G16" s="9"/>
    </row>
    <row r="17" spans="1:7" ht="23.25" x14ac:dyDescent="0.25">
      <c r="A17" s="48" t="s">
        <v>513</v>
      </c>
      <c r="B17" s="42">
        <v>700</v>
      </c>
      <c r="C17" s="119" t="s">
        <v>514</v>
      </c>
      <c r="D17" s="122">
        <v>28059354.850000001</v>
      </c>
      <c r="E17" s="122">
        <v>1469252.46</v>
      </c>
      <c r="F17" s="123">
        <v>26590102.390000001</v>
      </c>
      <c r="G17" s="9"/>
    </row>
    <row r="18" spans="1:7" ht="14.1" customHeight="1" x14ac:dyDescent="0.25">
      <c r="A18" s="45" t="s">
        <v>515</v>
      </c>
      <c r="B18" s="42">
        <v>710</v>
      </c>
      <c r="C18" s="119"/>
      <c r="D18" s="122" t="s">
        <v>40</v>
      </c>
      <c r="E18" s="122" t="s">
        <v>40</v>
      </c>
      <c r="F18" s="124" t="s">
        <v>516</v>
      </c>
      <c r="G18" s="9"/>
    </row>
    <row r="19" spans="1:7" x14ac:dyDescent="0.25">
      <c r="A19" s="28" t="s">
        <v>517</v>
      </c>
      <c r="B19" s="42">
        <v>710</v>
      </c>
      <c r="C19" s="119" t="s">
        <v>518</v>
      </c>
      <c r="D19" s="122">
        <v>-127350300</v>
      </c>
      <c r="E19" s="122">
        <v>-25023978.030000001</v>
      </c>
      <c r="F19" s="124" t="s">
        <v>516</v>
      </c>
      <c r="G19" s="9"/>
    </row>
    <row r="20" spans="1:7" x14ac:dyDescent="0.25">
      <c r="A20" s="28" t="s">
        <v>519</v>
      </c>
      <c r="B20" s="42">
        <v>710</v>
      </c>
      <c r="C20" s="119" t="s">
        <v>520</v>
      </c>
      <c r="D20" s="122">
        <v>-127350300</v>
      </c>
      <c r="E20" s="122">
        <v>-25023978.030000001</v>
      </c>
      <c r="F20" s="124" t="s">
        <v>516</v>
      </c>
      <c r="G20" s="9"/>
    </row>
    <row r="21" spans="1:7" ht="23.25" x14ac:dyDescent="0.25">
      <c r="A21" s="28" t="s">
        <v>521</v>
      </c>
      <c r="B21" s="42">
        <v>710</v>
      </c>
      <c r="C21" s="119" t="s">
        <v>522</v>
      </c>
      <c r="D21" s="122">
        <v>-127350300</v>
      </c>
      <c r="E21" s="122">
        <v>-25023978.030000001</v>
      </c>
      <c r="F21" s="124" t="s">
        <v>516</v>
      </c>
      <c r="G21" s="9"/>
    </row>
    <row r="22" spans="1:7" ht="23.25" x14ac:dyDescent="0.25">
      <c r="A22" s="28" t="s">
        <v>523</v>
      </c>
      <c r="B22" s="42">
        <v>710</v>
      </c>
      <c r="C22" s="119" t="s">
        <v>524</v>
      </c>
      <c r="D22" s="122">
        <v>-127350300</v>
      </c>
      <c r="E22" s="122">
        <v>-25023978.030000001</v>
      </c>
      <c r="F22" s="124" t="s">
        <v>516</v>
      </c>
      <c r="G22" s="9"/>
    </row>
    <row r="23" spans="1:7" ht="14.1" customHeight="1" x14ac:dyDescent="0.25">
      <c r="A23" s="45" t="s">
        <v>525</v>
      </c>
      <c r="B23" s="42">
        <v>720</v>
      </c>
      <c r="C23" s="119"/>
      <c r="D23" s="122" t="s">
        <v>40</v>
      </c>
      <c r="E23" s="122" t="s">
        <v>40</v>
      </c>
      <c r="F23" s="124" t="s">
        <v>516</v>
      </c>
      <c r="G23" s="9"/>
    </row>
    <row r="24" spans="1:7" x14ac:dyDescent="0.25">
      <c r="A24" s="28" t="s">
        <v>526</v>
      </c>
      <c r="B24" s="42">
        <v>720</v>
      </c>
      <c r="C24" s="125" t="s">
        <v>527</v>
      </c>
      <c r="D24" s="122">
        <v>155409654.84999999</v>
      </c>
      <c r="E24" s="122">
        <v>26493230.489999998</v>
      </c>
      <c r="F24" s="124" t="s">
        <v>516</v>
      </c>
      <c r="G24" s="9"/>
    </row>
    <row r="25" spans="1:7" x14ac:dyDescent="0.25">
      <c r="A25" s="28" t="s">
        <v>528</v>
      </c>
      <c r="B25" s="42">
        <v>720</v>
      </c>
      <c r="C25" s="125" t="s">
        <v>529</v>
      </c>
      <c r="D25" s="122">
        <v>155409654.84999999</v>
      </c>
      <c r="E25" s="122">
        <v>26493230.489999998</v>
      </c>
      <c r="F25" s="124" t="s">
        <v>516</v>
      </c>
      <c r="G25" s="9"/>
    </row>
    <row r="26" spans="1:7" ht="23.25" x14ac:dyDescent="0.25">
      <c r="A26" s="28" t="s">
        <v>530</v>
      </c>
      <c r="B26" s="42">
        <v>720</v>
      </c>
      <c r="C26" s="125" t="s">
        <v>531</v>
      </c>
      <c r="D26" s="122">
        <v>155409654.84999999</v>
      </c>
      <c r="E26" s="122">
        <v>26493230.489999998</v>
      </c>
      <c r="F26" s="124" t="s">
        <v>516</v>
      </c>
      <c r="G26" s="9"/>
    </row>
    <row r="27" spans="1:7" ht="23.25" x14ac:dyDescent="0.25">
      <c r="A27" s="28" t="s">
        <v>532</v>
      </c>
      <c r="B27" s="42">
        <v>720</v>
      </c>
      <c r="C27" s="125" t="s">
        <v>533</v>
      </c>
      <c r="D27" s="122">
        <v>155409654.84999999</v>
      </c>
      <c r="E27" s="122">
        <v>26493230.489999998</v>
      </c>
      <c r="F27" s="124" t="s">
        <v>516</v>
      </c>
      <c r="G27" s="9"/>
    </row>
    <row r="28" spans="1:7" ht="10.5" customHeight="1" x14ac:dyDescent="0.25">
      <c r="A28" s="49"/>
      <c r="B28" s="50"/>
      <c r="C28" s="126"/>
      <c r="D28" s="127"/>
      <c r="E28" s="128"/>
      <c r="F28" s="128"/>
      <c r="G28" s="9"/>
    </row>
    <row r="29" spans="1:7" x14ac:dyDescent="0.25">
      <c r="A29" s="51"/>
      <c r="B29" s="52"/>
      <c r="C29" s="129"/>
      <c r="D29" s="74"/>
      <c r="E29" s="130"/>
      <c r="F29" s="130"/>
      <c r="G29" s="9"/>
    </row>
    <row r="30" spans="1:7" ht="20.100000000000001" customHeight="1" x14ac:dyDescent="0.25">
      <c r="A30" s="10" t="s">
        <v>534</v>
      </c>
      <c r="B30" s="53"/>
      <c r="C30" s="96"/>
      <c r="D30" s="131" t="s">
        <v>545</v>
      </c>
      <c r="E30" s="131"/>
      <c r="F30" s="96"/>
      <c r="G30" s="9"/>
    </row>
    <row r="31" spans="1:7" ht="9.9499999999999993" customHeight="1" x14ac:dyDescent="0.25">
      <c r="A31" s="54"/>
      <c r="B31" s="55" t="s">
        <v>535</v>
      </c>
      <c r="C31" s="96"/>
      <c r="D31" s="132" t="s">
        <v>536</v>
      </c>
      <c r="E31" s="132"/>
      <c r="F31" s="96"/>
      <c r="G31" s="9"/>
    </row>
    <row r="32" spans="1:7" ht="9.9499999999999993" customHeight="1" x14ac:dyDescent="0.25">
      <c r="A32" s="51"/>
      <c r="B32" s="56"/>
      <c r="C32" s="133"/>
      <c r="D32" s="130"/>
      <c r="E32" s="130"/>
      <c r="F32" s="130"/>
      <c r="G32" s="9"/>
    </row>
    <row r="33" spans="1:7" ht="11.1" customHeight="1" x14ac:dyDescent="0.25">
      <c r="A33" s="9"/>
      <c r="B33" s="54"/>
      <c r="C33" s="96"/>
      <c r="D33" s="134"/>
      <c r="E33" s="134"/>
      <c r="F33" s="96"/>
      <c r="G33" s="9"/>
    </row>
    <row r="34" spans="1:7" ht="17.100000000000001" customHeight="1" x14ac:dyDescent="0.25">
      <c r="A34" s="7"/>
      <c r="B34" s="53"/>
      <c r="C34" s="133"/>
      <c r="D34" s="74"/>
      <c r="E34" s="74"/>
      <c r="F34" s="135" t="s">
        <v>537</v>
      </c>
      <c r="G34" s="9"/>
    </row>
    <row r="35" spans="1:7" ht="17.25" customHeight="1" x14ac:dyDescent="0.25">
      <c r="A35" s="10" t="s">
        <v>538</v>
      </c>
      <c r="B35" s="58"/>
      <c r="C35" s="96"/>
      <c r="D35" s="131" t="s">
        <v>546</v>
      </c>
      <c r="E35" s="131"/>
      <c r="F35" s="135" t="s">
        <v>537</v>
      </c>
      <c r="G35" s="9"/>
    </row>
    <row r="36" spans="1:7" ht="12" customHeight="1" x14ac:dyDescent="0.25">
      <c r="A36" s="54"/>
      <c r="B36" s="55" t="s">
        <v>535</v>
      </c>
      <c r="C36" s="96"/>
      <c r="D36" s="132" t="s">
        <v>536</v>
      </c>
      <c r="E36" s="132"/>
      <c r="F36" s="135" t="s">
        <v>537</v>
      </c>
      <c r="G36" s="9"/>
    </row>
    <row r="37" spans="1:7" ht="17.100000000000001" customHeight="1" x14ac:dyDescent="0.25">
      <c r="A37" s="10"/>
      <c r="B37" s="10"/>
      <c r="C37" s="76"/>
      <c r="D37" s="133"/>
      <c r="E37" s="74"/>
      <c r="F37" s="74"/>
      <c r="G37" s="9"/>
    </row>
    <row r="38" spans="1:7" hidden="1" x14ac:dyDescent="0.25">
      <c r="A38" s="10"/>
      <c r="B38" s="10" t="s">
        <v>539</v>
      </c>
      <c r="C38" s="76"/>
      <c r="D38" s="133"/>
      <c r="E38" s="74"/>
      <c r="F38" s="96"/>
      <c r="G38" s="9"/>
    </row>
    <row r="39" spans="1:7" hidden="1" x14ac:dyDescent="0.25">
      <c r="A39" s="57" t="s">
        <v>534</v>
      </c>
      <c r="B39" s="10"/>
      <c r="C39" s="76"/>
      <c r="D39" s="131"/>
      <c r="E39" s="131"/>
      <c r="F39" s="135" t="s">
        <v>539</v>
      </c>
      <c r="G39" s="9"/>
    </row>
    <row r="40" spans="1:7" hidden="1" x14ac:dyDescent="0.25">
      <c r="A40" s="57" t="s">
        <v>540</v>
      </c>
      <c r="B40" s="55" t="s">
        <v>535</v>
      </c>
      <c r="C40" s="96"/>
      <c r="D40" s="132" t="s">
        <v>536</v>
      </c>
      <c r="E40" s="132"/>
      <c r="F40" s="135" t="s">
        <v>539</v>
      </c>
      <c r="G40" s="9"/>
    </row>
    <row r="41" spans="1:7" ht="17.100000000000001" customHeight="1" x14ac:dyDescent="0.25">
      <c r="A41" s="57"/>
      <c r="B41" s="54"/>
      <c r="C41" s="96"/>
      <c r="D41" s="134"/>
      <c r="E41" s="134"/>
      <c r="F41" s="135"/>
      <c r="G41" s="9"/>
    </row>
    <row r="42" spans="1:7" hidden="1" x14ac:dyDescent="0.25">
      <c r="A42" s="10"/>
      <c r="B42" s="10" t="s">
        <v>539</v>
      </c>
      <c r="C42" s="76"/>
      <c r="D42" s="133"/>
      <c r="E42" s="74"/>
      <c r="F42" s="135" t="s">
        <v>539</v>
      </c>
      <c r="G42" s="9"/>
    </row>
    <row r="43" spans="1:7" hidden="1" x14ac:dyDescent="0.25">
      <c r="A43" s="57" t="s">
        <v>538</v>
      </c>
      <c r="B43" s="10"/>
      <c r="C43" s="76"/>
      <c r="D43" s="131"/>
      <c r="E43" s="131"/>
      <c r="F43" s="135" t="s">
        <v>539</v>
      </c>
      <c r="G43" s="9"/>
    </row>
    <row r="44" spans="1:7" hidden="1" x14ac:dyDescent="0.25">
      <c r="A44" s="57" t="s">
        <v>540</v>
      </c>
      <c r="B44" s="55" t="s">
        <v>535</v>
      </c>
      <c r="C44" s="96"/>
      <c r="D44" s="132" t="s">
        <v>536</v>
      </c>
      <c r="E44" s="132"/>
      <c r="F44" s="135" t="s">
        <v>539</v>
      </c>
      <c r="G44" s="9"/>
    </row>
    <row r="45" spans="1:7" ht="17.100000000000001" customHeight="1" x14ac:dyDescent="0.25">
      <c r="A45" s="10"/>
      <c r="B45" s="10"/>
      <c r="C45" s="76"/>
      <c r="D45" s="133"/>
      <c r="E45" s="74"/>
      <c r="F45" s="74"/>
      <c r="G45" s="9"/>
    </row>
    <row r="46" spans="1:7" ht="17.100000000000001" customHeight="1" x14ac:dyDescent="0.25">
      <c r="A46" s="10" t="s">
        <v>547</v>
      </c>
      <c r="B46" s="51"/>
      <c r="C46" s="129"/>
      <c r="D46" s="133"/>
      <c r="E46" s="67"/>
      <c r="F46" s="67"/>
      <c r="G46" s="9"/>
    </row>
    <row r="47" spans="1:7" hidden="1" x14ac:dyDescent="0.25">
      <c r="A47" s="59" t="s">
        <v>539</v>
      </c>
      <c r="B47" s="59"/>
      <c r="C47" s="136"/>
      <c r="D47" s="136"/>
      <c r="E47" s="136"/>
      <c r="F47" s="136"/>
      <c r="G47" s="9"/>
    </row>
    <row r="48" spans="1:7" ht="15" hidden="1" x14ac:dyDescent="0.25">
      <c r="A48" s="66" t="s">
        <v>539</v>
      </c>
      <c r="B48" s="66"/>
      <c r="C48" s="66"/>
      <c r="D48" s="66"/>
      <c r="E48" s="66"/>
      <c r="F48" s="66"/>
      <c r="G48" s="9"/>
    </row>
    <row r="49" spans="1:7" hidden="1" x14ac:dyDescent="0.25">
      <c r="A49" s="60" t="s">
        <v>539</v>
      </c>
      <c r="B49" s="60"/>
      <c r="C49" s="137"/>
      <c r="D49" s="137"/>
      <c r="E49" s="137"/>
      <c r="F49" s="137"/>
      <c r="G49" s="9"/>
    </row>
  </sheetData>
  <mergeCells count="16">
    <mergeCell ref="D44:E44"/>
    <mergeCell ref="A48:F48"/>
    <mergeCell ref="D35:E35"/>
    <mergeCell ref="D36:E36"/>
    <mergeCell ref="D39:E39"/>
    <mergeCell ref="D40:E40"/>
    <mergeCell ref="D43:E43"/>
    <mergeCell ref="D30:E30"/>
    <mergeCell ref="D31:E31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112757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30DED5E-680B-4759-BD94-BDDA84F887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DESKTOP-RMA0HLK\Наталья Сергеевна</dc:creator>
  <cp:lastModifiedBy>Наталья Сергеевна</cp:lastModifiedBy>
  <cp:lastPrinted>2023-04-10T09:48:34Z</cp:lastPrinted>
  <dcterms:created xsi:type="dcterms:W3CDTF">2023-04-10T09:42:08Z</dcterms:created>
  <dcterms:modified xsi:type="dcterms:W3CDTF">2023-04-10T09:49:16Z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овсянникованс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